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<sst xmlns="http://schemas.openxmlformats.org/spreadsheetml/2006/main" count="262" uniqueCount="120">
  <si>
    <t>1-Heat</t>
  </si>
  <si>
    <t>2-Heat</t>
  </si>
  <si>
    <t>Klasse 5.  500 ccm  72</t>
  </si>
  <si>
    <t xml:space="preserve"> </t>
  </si>
  <si>
    <t>Point.</t>
  </si>
  <si>
    <t>Klasse 6  750 ccm  72</t>
  </si>
  <si>
    <t>saml.</t>
  </si>
  <si>
    <t>Med venlig hilsen Søren Holm</t>
  </si>
  <si>
    <t>minimum 5 danske kørere til start i løbet af sæsonen for at klassen oprettes.</t>
  </si>
  <si>
    <t>Anton Dinesen</t>
  </si>
  <si>
    <t>DNF</t>
  </si>
  <si>
    <t xml:space="preserve"> 5 danske kørere til start - åbnet </t>
  </si>
  <si>
    <t xml:space="preserve"> 5 Danske danske kørere til start - åbnet</t>
  </si>
  <si>
    <t>Søren Holm</t>
  </si>
  <si>
    <t>Orla Madsen</t>
  </si>
  <si>
    <t xml:space="preserve">Klasse 7C  Formula 80 - 87  F1 </t>
  </si>
  <si>
    <t>Mike Spile</t>
  </si>
  <si>
    <t>Jyll.r.</t>
  </si>
  <si>
    <t>Michael Andresen</t>
  </si>
  <si>
    <t>Poul Erik Pedersen</t>
  </si>
  <si>
    <t>Jan Juul Sørensen</t>
  </si>
  <si>
    <t xml:space="preserve">Klasse 7A  Forgotten Era 79    </t>
  </si>
  <si>
    <t>Klasse 7 B  Forgotten 250 ccm  79</t>
  </si>
  <si>
    <t>Kristian L. Jensen</t>
  </si>
  <si>
    <t>Bemærk - Der kan kun scores point i den klasse cyklens maskinkort angiver.</t>
  </si>
  <si>
    <t>sholm53@gmail.com</t>
  </si>
  <si>
    <t>Peder Ovesen</t>
  </si>
  <si>
    <t xml:space="preserve">Klasse 7C  Formula 80 - 87  F2 (600 ccm + 750 ccm 2 cyl + 2T 400 ccm) </t>
  </si>
  <si>
    <t>Per Christensen</t>
  </si>
  <si>
    <t>Jens Jørn Lemming</t>
  </si>
  <si>
    <t>Søren Lemming</t>
  </si>
  <si>
    <t>Per Søegaard</t>
  </si>
  <si>
    <t>Klasse 2B    50 ccm. Vandkølet.</t>
  </si>
  <si>
    <t>Klasse 2B    50 ccm. Luftkølet.</t>
  </si>
  <si>
    <t>Peter Kraft</t>
  </si>
  <si>
    <t>Jørgen Kvist</t>
  </si>
  <si>
    <t>5 danske kørere til start - åbnet</t>
  </si>
  <si>
    <t>Ole Andresen</t>
  </si>
  <si>
    <t>Knud Hansen</t>
  </si>
  <si>
    <t>Jens Nørgaard Christensen</t>
  </si>
  <si>
    <t>Jon Nordstrøm</t>
  </si>
  <si>
    <t>Peter Kurt Finneisen</t>
  </si>
  <si>
    <t xml:space="preserve"> 5 danske kørere til start - åbnet</t>
  </si>
  <si>
    <t>Benny Lysen</t>
  </si>
  <si>
    <t>Teddy Schultz</t>
  </si>
  <si>
    <t>Padb.</t>
  </si>
  <si>
    <t>Torben Hansen</t>
  </si>
  <si>
    <t>Kurt Christensen</t>
  </si>
  <si>
    <t>DNS</t>
  </si>
  <si>
    <t>Lars Jensen</t>
  </si>
  <si>
    <t xml:space="preserve">  </t>
  </si>
  <si>
    <t xml:space="preserve">DMU CUP  </t>
  </si>
  <si>
    <t>ikke DM klasse</t>
  </si>
  <si>
    <t>Klasse 4.  350 ccm   72</t>
  </si>
  <si>
    <t>Jens Adamsen</t>
  </si>
  <si>
    <t>Erik E. Andresen</t>
  </si>
  <si>
    <t>Vagn Jensen</t>
  </si>
  <si>
    <t>Lars Sandberg</t>
  </si>
  <si>
    <t>Christian Søholt</t>
  </si>
  <si>
    <t>Kaj Jensen</t>
  </si>
  <si>
    <t>Claus Ottesen</t>
  </si>
  <si>
    <t>5 danske kørere til start -åbnet</t>
  </si>
  <si>
    <t>Klasse 7D  Superbike</t>
  </si>
  <si>
    <t>Klasse 7D  Supersport</t>
  </si>
  <si>
    <t>Rene Prang</t>
  </si>
  <si>
    <t>Carsten E. Mortensen</t>
  </si>
  <si>
    <t>Søren Hannibal</t>
  </si>
  <si>
    <t>Henning Muszynski</t>
  </si>
  <si>
    <t>Torben M. Jensen</t>
  </si>
  <si>
    <t>Lars Marholt</t>
  </si>
  <si>
    <t>Tom Trøjborg</t>
  </si>
  <si>
    <t>Classic Road Racing DM  2017.</t>
  </si>
  <si>
    <t>Ring.d</t>
  </si>
  <si>
    <t>restart</t>
  </si>
  <si>
    <t>Jan Juul</t>
  </si>
  <si>
    <t>Søren K. Nørgaard</t>
  </si>
  <si>
    <t>Mogens Jacobsen</t>
  </si>
  <si>
    <t>Flemming Hald</t>
  </si>
  <si>
    <t>Ole Aaen</t>
  </si>
  <si>
    <t>Morten Stegelmejer</t>
  </si>
  <si>
    <t>Alf Busk</t>
  </si>
  <si>
    <t>ingen danske kørere til start -  ikke åbnet</t>
  </si>
  <si>
    <t>Søren Rasmussen</t>
  </si>
  <si>
    <t>Allan Poulsen</t>
  </si>
  <si>
    <t>Jørgen Flintholm</t>
  </si>
  <si>
    <t>Jesper Dahl</t>
  </si>
  <si>
    <t>Niels Bondgaard</t>
  </si>
  <si>
    <t>Erik Nielsen</t>
  </si>
  <si>
    <t>Stig Jarmer</t>
  </si>
  <si>
    <t>Oluf Christiansen</t>
  </si>
  <si>
    <t>Finn Søgaard</t>
  </si>
  <si>
    <t>Asbjørn Hannibal</t>
  </si>
  <si>
    <t>John Korsbak</t>
  </si>
  <si>
    <t>Anders F. Jarmer</t>
  </si>
  <si>
    <t>Jens Christensen</t>
  </si>
  <si>
    <t>Michael Svendsen</t>
  </si>
  <si>
    <t>Flemming Varde</t>
  </si>
  <si>
    <t>Klasse 1   t.o.m. 1947</t>
  </si>
  <si>
    <t>Pr. 27.06.2017</t>
  </si>
  <si>
    <t>Efter anden afdeling.</t>
  </si>
  <si>
    <t>Jan Nielsen</t>
  </si>
  <si>
    <t>Peter Jørgensen</t>
  </si>
  <si>
    <t>Magnus Burkal</t>
  </si>
  <si>
    <t>Knud Blomgreen</t>
  </si>
  <si>
    <t>Nicklas F. Andersen</t>
  </si>
  <si>
    <t>Peder Eskerod</t>
  </si>
  <si>
    <t>Bjarne V. Kaa</t>
  </si>
  <si>
    <t>Anders Elsberg</t>
  </si>
  <si>
    <t>Michael Ives</t>
  </si>
  <si>
    <t>Ole Poulsen</t>
  </si>
  <si>
    <t>Hans Jørgen Kordovsky</t>
  </si>
  <si>
    <t xml:space="preserve">Obs. Padborg Park. Første heat i classic 3 blev flaget rødt </t>
  </si>
  <si>
    <t>Claus Andersen</t>
  </si>
  <si>
    <t>Claus Høj Pallesen</t>
  </si>
  <si>
    <t>Jacob Jepsen</t>
  </si>
  <si>
    <t>5 danske kørere til start - åbnet.</t>
  </si>
  <si>
    <t>Bent Erik Nielsen</t>
  </si>
  <si>
    <t>Brian Glyngø Pedersen</t>
  </si>
  <si>
    <t>Klaus Rehse</t>
  </si>
  <si>
    <t>Carsten Svendsen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</si>
</sst>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1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9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49" applyFont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olm5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3.140625" style="2" customWidth="1"/>
    <col min="2" max="2" width="4.140625" style="2" customWidth="1"/>
    <col min="3" max="3" width="22.7109375" style="2" customWidth="1"/>
    <col min="4" max="4" width="2.28125" style="2" customWidth="1"/>
    <col min="5" max="7" width="6.140625" style="2" customWidth="1"/>
    <col min="8" max="9" width="7.140625" style="2" customWidth="1"/>
    <col min="10" max="13" width="6.140625" style="2" customWidth="1"/>
    <col min="14" max="14" width="2.00390625" style="2" customWidth="1"/>
    <col min="15" max="15" width="5.28125" style="2" customWidth="1"/>
    <col min="16" max="16384" width="9.140625" style="2" customWidth="1"/>
  </cols>
  <sheetData>
    <row r="1" spans="1:15" ht="15.75" customHeight="1">
      <c r="A1" s="1"/>
      <c r="B1" s="1" t="s">
        <v>71</v>
      </c>
      <c r="J1" s="3" t="s">
        <v>98</v>
      </c>
      <c r="K1" s="3"/>
      <c r="L1" s="3"/>
      <c r="M1" s="3"/>
      <c r="N1" s="3"/>
      <c r="O1" s="2" t="s">
        <v>3</v>
      </c>
    </row>
    <row r="2" spans="1:15" ht="14.25" customHeight="1">
      <c r="A2" s="1"/>
      <c r="B2" s="1"/>
      <c r="C2" s="4" t="s">
        <v>99</v>
      </c>
      <c r="E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2" t="s">
        <v>3</v>
      </c>
      <c r="O2" s="3" t="s">
        <v>4</v>
      </c>
    </row>
    <row r="3" spans="3:15" ht="15.75" customHeight="1">
      <c r="C3" s="3"/>
      <c r="D3" s="3"/>
      <c r="E3" s="3" t="s">
        <v>0</v>
      </c>
      <c r="F3" s="3" t="s">
        <v>3</v>
      </c>
      <c r="G3" s="3" t="s">
        <v>1</v>
      </c>
      <c r="H3" s="3" t="s">
        <v>0</v>
      </c>
      <c r="I3" s="3" t="s">
        <v>1</v>
      </c>
      <c r="J3" s="3" t="s">
        <v>0</v>
      </c>
      <c r="K3" s="3" t="s">
        <v>1</v>
      </c>
      <c r="L3" s="3" t="s">
        <v>0</v>
      </c>
      <c r="M3" s="3" t="s">
        <v>1</v>
      </c>
      <c r="N3" s="3"/>
      <c r="O3" s="3" t="s">
        <v>6</v>
      </c>
    </row>
    <row r="4" spans="3:15" ht="15.75" customHeight="1">
      <c r="C4" s="3"/>
      <c r="D4" s="3"/>
      <c r="E4" s="5" t="s">
        <v>17</v>
      </c>
      <c r="F4" s="5" t="s">
        <v>73</v>
      </c>
      <c r="G4" s="5" t="s">
        <v>17</v>
      </c>
      <c r="H4" s="5" t="s">
        <v>45</v>
      </c>
      <c r="I4" s="5" t="s">
        <v>45</v>
      </c>
      <c r="J4" s="5" t="s">
        <v>72</v>
      </c>
      <c r="K4" s="5" t="s">
        <v>72</v>
      </c>
      <c r="L4" s="5" t="s">
        <v>17</v>
      </c>
      <c r="M4" s="5" t="s">
        <v>17</v>
      </c>
      <c r="N4" s="5"/>
      <c r="O4" s="5"/>
    </row>
    <row r="5" spans="2:15" ht="15.75" customHeight="1">
      <c r="B5" s="2" t="s">
        <v>8</v>
      </c>
      <c r="C5" s="3"/>
      <c r="D5" s="3"/>
      <c r="E5" s="3"/>
      <c r="F5" s="3"/>
      <c r="G5" s="3"/>
      <c r="H5" s="3"/>
      <c r="I5" s="3"/>
      <c r="J5" s="3"/>
      <c r="O5" s="3"/>
    </row>
    <row r="6" spans="3:15" ht="15.75" customHeight="1">
      <c r="C6" s="3"/>
      <c r="D6" s="3"/>
      <c r="E6" s="3"/>
      <c r="F6" s="3"/>
      <c r="G6" s="3"/>
      <c r="H6" s="3"/>
      <c r="I6" s="3"/>
      <c r="J6" s="3"/>
      <c r="O6" s="3"/>
    </row>
    <row r="7" spans="3:15" ht="15.75" customHeight="1">
      <c r="C7" s="3" t="s">
        <v>32</v>
      </c>
      <c r="D7" s="3"/>
      <c r="E7" s="3"/>
      <c r="F7" s="3"/>
      <c r="G7" s="3"/>
      <c r="H7" s="3"/>
      <c r="I7" s="3"/>
      <c r="J7" s="3"/>
      <c r="K7" s="2" t="s">
        <v>3</v>
      </c>
      <c r="O7" s="3"/>
    </row>
    <row r="8" spans="3:15" ht="15.75" customHeight="1">
      <c r="C8" s="5" t="s">
        <v>12</v>
      </c>
      <c r="D8" s="3"/>
      <c r="E8" s="3"/>
      <c r="F8" s="3"/>
      <c r="G8" s="3"/>
      <c r="H8" s="3"/>
      <c r="I8" s="3"/>
      <c r="J8" s="3"/>
      <c r="O8" s="3"/>
    </row>
    <row r="9" spans="1:15" ht="15.75" customHeight="1">
      <c r="A9" s="2">
        <v>1</v>
      </c>
      <c r="B9" s="2">
        <v>17</v>
      </c>
      <c r="C9" s="5" t="s">
        <v>30</v>
      </c>
      <c r="D9" s="3"/>
      <c r="E9" s="6">
        <v>25</v>
      </c>
      <c r="F9" s="6"/>
      <c r="G9" s="5">
        <v>25</v>
      </c>
      <c r="H9" s="5">
        <v>25</v>
      </c>
      <c r="I9" s="6">
        <v>25</v>
      </c>
      <c r="J9" s="6"/>
      <c r="K9" s="7"/>
      <c r="L9" s="7"/>
      <c r="M9" s="7"/>
      <c r="O9" s="5">
        <f aca="true" t="shared" si="0" ref="O9:O22">SUM(E9:N9)</f>
        <v>100</v>
      </c>
    </row>
    <row r="10" spans="1:15" ht="15.75" customHeight="1">
      <c r="A10" s="2">
        <v>2</v>
      </c>
      <c r="B10" s="2">
        <v>1</v>
      </c>
      <c r="C10" s="5" t="s">
        <v>26</v>
      </c>
      <c r="D10" s="3"/>
      <c r="E10" s="6">
        <v>20</v>
      </c>
      <c r="F10" s="6"/>
      <c r="G10" s="6" t="s">
        <v>48</v>
      </c>
      <c r="H10" s="6">
        <v>20</v>
      </c>
      <c r="I10" s="6">
        <v>20</v>
      </c>
      <c r="J10" s="6"/>
      <c r="K10" s="7"/>
      <c r="L10" s="7"/>
      <c r="M10" s="7"/>
      <c r="O10" s="5">
        <f t="shared" si="0"/>
        <v>60</v>
      </c>
    </row>
    <row r="11" spans="1:15" ht="15.75" customHeight="1">
      <c r="A11" s="2">
        <v>3</v>
      </c>
      <c r="B11" s="2">
        <v>48</v>
      </c>
      <c r="C11" s="5" t="s">
        <v>41</v>
      </c>
      <c r="D11" s="3"/>
      <c r="E11" s="6">
        <v>16</v>
      </c>
      <c r="F11" s="6"/>
      <c r="G11" s="6">
        <v>16</v>
      </c>
      <c r="H11" s="6">
        <v>13</v>
      </c>
      <c r="I11" s="5">
        <v>13</v>
      </c>
      <c r="J11" s="6"/>
      <c r="K11" s="7"/>
      <c r="L11" s="7"/>
      <c r="M11" s="7"/>
      <c r="O11" s="5">
        <f t="shared" si="0"/>
        <v>58</v>
      </c>
    </row>
    <row r="12" spans="1:15" ht="15.75" customHeight="1">
      <c r="A12" s="2">
        <v>4</v>
      </c>
      <c r="B12" s="2">
        <v>50</v>
      </c>
      <c r="C12" s="5" t="s">
        <v>40</v>
      </c>
      <c r="D12" s="3"/>
      <c r="E12" s="6">
        <v>13</v>
      </c>
      <c r="F12" s="6"/>
      <c r="G12" s="5">
        <v>13</v>
      </c>
      <c r="H12" s="6">
        <v>11</v>
      </c>
      <c r="I12" s="6">
        <v>11</v>
      </c>
      <c r="J12" s="6"/>
      <c r="K12" s="7"/>
      <c r="L12" s="7"/>
      <c r="M12" s="7"/>
      <c r="O12" s="5">
        <f t="shared" si="0"/>
        <v>48</v>
      </c>
    </row>
    <row r="13" spans="1:15" ht="15.75" customHeight="1">
      <c r="A13" s="2">
        <v>5</v>
      </c>
      <c r="B13" s="2">
        <v>24</v>
      </c>
      <c r="C13" s="5" t="s">
        <v>29</v>
      </c>
      <c r="D13" s="3"/>
      <c r="E13" s="6" t="s">
        <v>10</v>
      </c>
      <c r="F13" s="6"/>
      <c r="G13" s="6">
        <v>20</v>
      </c>
      <c r="H13" s="6">
        <v>10</v>
      </c>
      <c r="I13" s="5">
        <v>16</v>
      </c>
      <c r="J13" s="6"/>
      <c r="K13" s="5"/>
      <c r="L13" s="5"/>
      <c r="M13" s="5"/>
      <c r="O13" s="5">
        <f t="shared" si="0"/>
        <v>46</v>
      </c>
    </row>
    <row r="14" spans="1:15" ht="15.75" customHeight="1">
      <c r="A14" s="2">
        <v>6</v>
      </c>
      <c r="B14" s="2">
        <v>20</v>
      </c>
      <c r="C14" s="5" t="s">
        <v>34</v>
      </c>
      <c r="D14" s="3"/>
      <c r="E14" s="5">
        <v>9</v>
      </c>
      <c r="F14" s="5"/>
      <c r="G14" s="5">
        <v>9</v>
      </c>
      <c r="H14" s="6">
        <v>7</v>
      </c>
      <c r="I14" s="6">
        <v>7</v>
      </c>
      <c r="J14" s="6"/>
      <c r="K14" s="7"/>
      <c r="L14" s="7"/>
      <c r="M14" s="7"/>
      <c r="O14" s="5">
        <f t="shared" si="0"/>
        <v>32</v>
      </c>
    </row>
    <row r="15" spans="1:15" ht="15.75" customHeight="1">
      <c r="A15" s="2">
        <v>7</v>
      </c>
      <c r="B15" s="2">
        <v>84</v>
      </c>
      <c r="C15" s="5" t="s">
        <v>35</v>
      </c>
      <c r="D15" s="3"/>
      <c r="E15" s="6">
        <v>10</v>
      </c>
      <c r="F15" s="6"/>
      <c r="G15" s="5">
        <v>11</v>
      </c>
      <c r="H15" s="6" t="s">
        <v>10</v>
      </c>
      <c r="I15" s="5">
        <v>8</v>
      </c>
      <c r="J15" s="6"/>
      <c r="K15" s="7"/>
      <c r="L15" s="7"/>
      <c r="M15" s="7"/>
      <c r="O15" s="5">
        <f t="shared" si="0"/>
        <v>29</v>
      </c>
    </row>
    <row r="16" spans="1:15" ht="15.75" customHeight="1">
      <c r="A16" s="2">
        <v>8</v>
      </c>
      <c r="B16" s="12">
        <v>30</v>
      </c>
      <c r="C16" s="5" t="s">
        <v>103</v>
      </c>
      <c r="D16" s="3"/>
      <c r="E16" s="6"/>
      <c r="F16" s="6"/>
      <c r="G16" s="5"/>
      <c r="H16" s="6">
        <v>16</v>
      </c>
      <c r="I16" s="6">
        <v>10</v>
      </c>
      <c r="J16" s="6"/>
      <c r="K16" s="7"/>
      <c r="L16" s="7"/>
      <c r="M16" s="7"/>
      <c r="O16" s="5">
        <f t="shared" si="0"/>
        <v>26</v>
      </c>
    </row>
    <row r="17" spans="1:15" ht="15.75" customHeight="1">
      <c r="A17" s="2">
        <v>9</v>
      </c>
      <c r="B17" s="2">
        <v>83</v>
      </c>
      <c r="C17" s="5" t="s">
        <v>47</v>
      </c>
      <c r="D17" s="3"/>
      <c r="E17" s="6" t="s">
        <v>10</v>
      </c>
      <c r="F17" s="6"/>
      <c r="G17" s="5">
        <v>10</v>
      </c>
      <c r="H17" s="6">
        <v>8</v>
      </c>
      <c r="I17" s="6" t="s">
        <v>10</v>
      </c>
      <c r="J17" s="6"/>
      <c r="K17" s="7"/>
      <c r="L17" s="7"/>
      <c r="M17" s="7"/>
      <c r="O17" s="5">
        <f t="shared" si="0"/>
        <v>18</v>
      </c>
    </row>
    <row r="18" spans="1:15" ht="15.75" customHeight="1">
      <c r="A18" s="12">
        <v>10</v>
      </c>
      <c r="B18" s="12">
        <v>175</v>
      </c>
      <c r="C18" s="5" t="s">
        <v>104</v>
      </c>
      <c r="D18" s="3"/>
      <c r="E18" s="6"/>
      <c r="F18" s="6"/>
      <c r="G18" s="5"/>
      <c r="H18" s="6">
        <v>9</v>
      </c>
      <c r="I18" s="6">
        <v>9</v>
      </c>
      <c r="J18" s="6"/>
      <c r="K18" s="7"/>
      <c r="L18" s="7"/>
      <c r="M18" s="7"/>
      <c r="O18" s="5">
        <f t="shared" si="0"/>
        <v>18</v>
      </c>
    </row>
    <row r="19" spans="1:15" ht="15.75" customHeight="1">
      <c r="A19" s="12">
        <v>11</v>
      </c>
      <c r="B19" s="12">
        <v>21</v>
      </c>
      <c r="C19" s="5" t="s">
        <v>105</v>
      </c>
      <c r="D19" s="3"/>
      <c r="E19" s="6"/>
      <c r="F19" s="6"/>
      <c r="G19" s="5"/>
      <c r="H19" s="6">
        <v>6</v>
      </c>
      <c r="I19" s="6">
        <v>6</v>
      </c>
      <c r="J19" s="6"/>
      <c r="K19" s="7"/>
      <c r="L19" s="7"/>
      <c r="M19" s="7"/>
      <c r="O19" s="5">
        <f t="shared" si="0"/>
        <v>12</v>
      </c>
    </row>
    <row r="20" spans="1:15" ht="15.75" customHeight="1">
      <c r="A20" s="12">
        <v>12</v>
      </c>
      <c r="B20" s="2">
        <v>82</v>
      </c>
      <c r="C20" s="5" t="s">
        <v>28</v>
      </c>
      <c r="D20" s="3"/>
      <c r="E20" s="6">
        <v>11</v>
      </c>
      <c r="F20" s="6"/>
      <c r="G20" s="6" t="s">
        <v>10</v>
      </c>
      <c r="H20" s="5" t="s">
        <v>3</v>
      </c>
      <c r="I20" s="5" t="s">
        <v>3</v>
      </c>
      <c r="J20" s="5"/>
      <c r="K20" s="5"/>
      <c r="L20" s="5"/>
      <c r="M20" s="5"/>
      <c r="O20" s="5">
        <f t="shared" si="0"/>
        <v>11</v>
      </c>
    </row>
    <row r="21" spans="1:15" ht="15.75" customHeight="1">
      <c r="A21" s="12">
        <v>13</v>
      </c>
      <c r="B21" s="12">
        <v>11</v>
      </c>
      <c r="C21" s="5" t="s">
        <v>106</v>
      </c>
      <c r="D21" s="3"/>
      <c r="E21" s="6"/>
      <c r="F21" s="6"/>
      <c r="G21" s="5"/>
      <c r="H21" s="6" t="s">
        <v>48</v>
      </c>
      <c r="I21" s="6"/>
      <c r="J21" s="6"/>
      <c r="K21" s="7"/>
      <c r="L21" s="7"/>
      <c r="M21" s="7"/>
      <c r="O21" s="5">
        <f t="shared" si="0"/>
        <v>0</v>
      </c>
    </row>
    <row r="22" spans="1:15" ht="15.75" customHeight="1">
      <c r="A22" s="12">
        <v>14</v>
      </c>
      <c r="B22" s="12">
        <v>25</v>
      </c>
      <c r="C22" s="5" t="s">
        <v>107</v>
      </c>
      <c r="D22" s="3"/>
      <c r="E22" s="6"/>
      <c r="F22" s="6"/>
      <c r="G22" s="5"/>
      <c r="H22" s="6" t="s">
        <v>48</v>
      </c>
      <c r="I22" s="6"/>
      <c r="J22" s="6"/>
      <c r="K22" s="7"/>
      <c r="L22" s="7"/>
      <c r="M22" s="7"/>
      <c r="O22" s="5">
        <f t="shared" si="0"/>
        <v>0</v>
      </c>
    </row>
    <row r="23" spans="3:15" ht="15.75" customHeight="1">
      <c r="C23" s="5"/>
      <c r="D23" s="3"/>
      <c r="E23" s="6"/>
      <c r="F23" s="6"/>
      <c r="G23" s="6"/>
      <c r="H23" s="6"/>
      <c r="I23" s="6"/>
      <c r="J23" s="6"/>
      <c r="K23" s="7"/>
      <c r="L23" s="7"/>
      <c r="M23" s="7"/>
      <c r="O23" s="5"/>
    </row>
    <row r="24" spans="3:15" ht="15.75" customHeight="1">
      <c r="C24" s="5"/>
      <c r="D24" s="3"/>
      <c r="E24" s="5"/>
      <c r="F24" s="5"/>
      <c r="G24" s="5"/>
      <c r="H24" s="3"/>
      <c r="I24" s="3"/>
      <c r="J24" s="6"/>
      <c r="K24" s="7"/>
      <c r="L24" s="7"/>
      <c r="M24" s="7"/>
      <c r="O24" s="5"/>
    </row>
    <row r="25" spans="3:15" ht="15.75" customHeight="1">
      <c r="C25" s="3" t="s">
        <v>33</v>
      </c>
      <c r="D25" s="3"/>
      <c r="E25" s="3"/>
      <c r="F25" s="3"/>
      <c r="G25" s="5"/>
      <c r="H25" s="3"/>
      <c r="I25" s="3"/>
      <c r="J25" s="6"/>
      <c r="O25" s="5"/>
    </row>
    <row r="26" spans="3:15" ht="15.75" customHeight="1">
      <c r="C26" s="5" t="s">
        <v>12</v>
      </c>
      <c r="D26" s="3"/>
      <c r="E26" s="3"/>
      <c r="F26" s="3"/>
      <c r="G26" s="5"/>
      <c r="H26" s="3"/>
      <c r="I26" s="3"/>
      <c r="J26" s="6"/>
      <c r="O26" s="5"/>
    </row>
    <row r="27" spans="3:17" ht="15.75" customHeight="1">
      <c r="C27" s="5" t="s">
        <v>51</v>
      </c>
      <c r="D27" s="3"/>
      <c r="E27" s="3"/>
      <c r="F27" s="3"/>
      <c r="G27" s="5"/>
      <c r="H27" s="3"/>
      <c r="I27" s="3"/>
      <c r="J27" s="6"/>
      <c r="O27" s="5"/>
      <c r="Q27" s="2" t="s">
        <v>50</v>
      </c>
    </row>
    <row r="28" spans="1:18" ht="15.75" customHeight="1">
      <c r="A28" s="2">
        <v>1</v>
      </c>
      <c r="B28" s="2">
        <v>14</v>
      </c>
      <c r="C28" s="5" t="s">
        <v>74</v>
      </c>
      <c r="D28" s="5"/>
      <c r="E28" s="6">
        <v>25</v>
      </c>
      <c r="F28" s="6"/>
      <c r="G28" s="6">
        <v>25</v>
      </c>
      <c r="H28" s="5">
        <v>20</v>
      </c>
      <c r="I28" s="6">
        <v>20</v>
      </c>
      <c r="J28" s="5"/>
      <c r="K28" s="5"/>
      <c r="L28" s="5"/>
      <c r="M28" s="5"/>
      <c r="O28" s="5">
        <f aca="true" t="shared" si="1" ref="O28:O34">SUM(E28:N28)</f>
        <v>90</v>
      </c>
      <c r="R28" s="2" t="s">
        <v>3</v>
      </c>
    </row>
    <row r="29" spans="1:15" ht="15.75" customHeight="1">
      <c r="A29" s="2">
        <v>2</v>
      </c>
      <c r="B29" s="2">
        <v>18</v>
      </c>
      <c r="C29" s="5" t="s">
        <v>75</v>
      </c>
      <c r="D29" s="5"/>
      <c r="E29" s="6">
        <v>16</v>
      </c>
      <c r="F29" s="6"/>
      <c r="G29" s="6">
        <v>16</v>
      </c>
      <c r="H29" s="5">
        <v>16</v>
      </c>
      <c r="I29" s="6">
        <v>16</v>
      </c>
      <c r="J29" s="5"/>
      <c r="K29" s="5"/>
      <c r="L29" s="5"/>
      <c r="M29" s="5"/>
      <c r="O29" s="5">
        <f t="shared" si="1"/>
        <v>64</v>
      </c>
    </row>
    <row r="30" spans="1:15" ht="15.75" customHeight="1">
      <c r="A30" s="2">
        <v>3</v>
      </c>
      <c r="B30" s="2">
        <v>12</v>
      </c>
      <c r="C30" s="5" t="s">
        <v>9</v>
      </c>
      <c r="D30" s="5"/>
      <c r="E30" s="6">
        <v>13</v>
      </c>
      <c r="F30" s="6"/>
      <c r="G30" s="6">
        <v>13</v>
      </c>
      <c r="H30" s="5">
        <v>13</v>
      </c>
      <c r="I30" s="5">
        <v>13</v>
      </c>
      <c r="J30" s="6"/>
      <c r="K30" s="6"/>
      <c r="L30" s="6"/>
      <c r="M30" s="6"/>
      <c r="O30" s="5">
        <f t="shared" si="1"/>
        <v>52</v>
      </c>
    </row>
    <row r="31" spans="1:15" ht="15.75" customHeight="1">
      <c r="A31" s="2">
        <v>4</v>
      </c>
      <c r="B31" s="12">
        <v>49</v>
      </c>
      <c r="C31" s="5" t="s">
        <v>102</v>
      </c>
      <c r="D31" s="5"/>
      <c r="E31" s="6"/>
      <c r="F31" s="6"/>
      <c r="G31" s="6"/>
      <c r="H31" s="5">
        <v>25</v>
      </c>
      <c r="I31" s="5">
        <v>25</v>
      </c>
      <c r="J31" s="5"/>
      <c r="K31" s="5"/>
      <c r="L31" s="5"/>
      <c r="M31" s="5"/>
      <c r="O31" s="5">
        <f t="shared" si="1"/>
        <v>50</v>
      </c>
    </row>
    <row r="32" spans="1:15" ht="15.75" customHeight="1">
      <c r="A32" s="2">
        <v>5</v>
      </c>
      <c r="B32" s="2">
        <v>8</v>
      </c>
      <c r="C32" s="5" t="s">
        <v>31</v>
      </c>
      <c r="D32" s="3"/>
      <c r="E32" s="5">
        <v>20</v>
      </c>
      <c r="F32" s="5"/>
      <c r="G32" s="5">
        <v>20</v>
      </c>
      <c r="H32" s="6" t="s">
        <v>3</v>
      </c>
      <c r="I32" s="6" t="s">
        <v>3</v>
      </c>
      <c r="J32" s="6"/>
      <c r="K32" s="6"/>
      <c r="L32" s="6"/>
      <c r="M32" s="6"/>
      <c r="O32" s="5">
        <f t="shared" si="1"/>
        <v>40</v>
      </c>
    </row>
    <row r="33" spans="1:15" ht="15.75" customHeight="1">
      <c r="A33" s="2">
        <v>6</v>
      </c>
      <c r="B33" s="2">
        <v>51</v>
      </c>
      <c r="C33" s="5" t="s">
        <v>76</v>
      </c>
      <c r="D33" s="5"/>
      <c r="E33" s="6">
        <v>11</v>
      </c>
      <c r="F33" s="6"/>
      <c r="G33" s="6" t="s">
        <v>10</v>
      </c>
      <c r="H33" s="6" t="s">
        <v>48</v>
      </c>
      <c r="I33" s="5" t="s">
        <v>3</v>
      </c>
      <c r="J33" s="5"/>
      <c r="K33" s="5"/>
      <c r="L33" s="5"/>
      <c r="M33" s="5"/>
      <c r="O33" s="5">
        <f t="shared" si="1"/>
        <v>11</v>
      </c>
    </row>
    <row r="34" spans="1:15" ht="15.75" customHeight="1">
      <c r="A34" s="12">
        <v>7</v>
      </c>
      <c r="B34" s="2">
        <v>111</v>
      </c>
      <c r="C34" s="5" t="s">
        <v>49</v>
      </c>
      <c r="D34" s="5"/>
      <c r="E34" s="6"/>
      <c r="F34" s="6"/>
      <c r="G34" s="6" t="s">
        <v>48</v>
      </c>
      <c r="H34" s="6" t="s">
        <v>48</v>
      </c>
      <c r="I34" s="6" t="s">
        <v>48</v>
      </c>
      <c r="J34" s="5"/>
      <c r="K34" s="5"/>
      <c r="L34" s="5"/>
      <c r="M34" s="5"/>
      <c r="O34" s="5">
        <f t="shared" si="1"/>
        <v>0</v>
      </c>
    </row>
    <row r="35" spans="3:15" ht="15.75" customHeight="1">
      <c r="C35" s="5"/>
      <c r="D35" s="5"/>
      <c r="E35" s="6"/>
      <c r="F35" s="6"/>
      <c r="G35" s="6"/>
      <c r="H35" s="5"/>
      <c r="I35" s="5"/>
      <c r="J35" s="5"/>
      <c r="K35" s="5"/>
      <c r="L35" s="5"/>
      <c r="M35" s="5"/>
      <c r="O35" s="5"/>
    </row>
    <row r="36" spans="3:15" ht="15.75" customHeight="1">
      <c r="C36" s="5"/>
      <c r="D36" s="5"/>
      <c r="E36" s="6"/>
      <c r="F36" s="6"/>
      <c r="G36" s="6"/>
      <c r="H36" s="5"/>
      <c r="I36" s="5"/>
      <c r="J36" s="5"/>
      <c r="K36" s="5"/>
      <c r="L36" s="5"/>
      <c r="M36" s="5"/>
      <c r="O36" s="5" t="s">
        <v>3</v>
      </c>
    </row>
    <row r="37" spans="3:15" ht="15.75" customHeight="1">
      <c r="C37" s="3" t="s">
        <v>97</v>
      </c>
      <c r="D37" s="5"/>
      <c r="E37" s="6"/>
      <c r="F37" s="6"/>
      <c r="G37" s="6"/>
      <c r="H37" s="5"/>
      <c r="I37" s="5"/>
      <c r="J37" s="5"/>
      <c r="K37" s="5"/>
      <c r="L37" s="5"/>
      <c r="M37" s="5"/>
      <c r="O37" s="5" t="s">
        <v>3</v>
      </c>
    </row>
    <row r="38" spans="3:15" ht="15.75" customHeight="1">
      <c r="C38" s="5" t="s">
        <v>52</v>
      </c>
      <c r="D38" s="5"/>
      <c r="E38" s="6"/>
      <c r="F38" s="6"/>
      <c r="G38" s="6"/>
      <c r="H38" s="5"/>
      <c r="I38" s="5"/>
      <c r="J38" s="5"/>
      <c r="K38" s="5"/>
      <c r="L38" s="5"/>
      <c r="M38" s="5"/>
      <c r="O38" s="5" t="s">
        <v>3</v>
      </c>
    </row>
    <row r="39" spans="1:15" ht="15.75" customHeight="1">
      <c r="A39" s="2">
        <v>1</v>
      </c>
      <c r="B39" s="2">
        <v>152</v>
      </c>
      <c r="C39" s="5" t="s">
        <v>38</v>
      </c>
      <c r="D39" s="5"/>
      <c r="E39" s="6">
        <v>25</v>
      </c>
      <c r="F39" s="6"/>
      <c r="G39" s="6" t="s">
        <v>48</v>
      </c>
      <c r="H39" s="6" t="s">
        <v>10</v>
      </c>
      <c r="I39" s="6" t="s">
        <v>10</v>
      </c>
      <c r="J39" s="5"/>
      <c r="K39" s="5"/>
      <c r="L39" s="5"/>
      <c r="M39" s="5"/>
      <c r="O39" s="5">
        <f>SUM(E39:N39)</f>
        <v>25</v>
      </c>
    </row>
    <row r="40" spans="3:15" ht="15.75" customHeight="1">
      <c r="C40" s="5"/>
      <c r="D40" s="5"/>
      <c r="E40" s="6"/>
      <c r="F40" s="6"/>
      <c r="G40" s="6"/>
      <c r="H40" s="5"/>
      <c r="I40" s="5"/>
      <c r="J40" s="5"/>
      <c r="K40" s="5"/>
      <c r="L40" s="5"/>
      <c r="M40" s="5"/>
      <c r="O40" s="5"/>
    </row>
    <row r="41" spans="3:15" ht="15.75" customHeight="1">
      <c r="C41" s="5"/>
      <c r="D41" s="5"/>
      <c r="E41" s="6"/>
      <c r="F41" s="6"/>
      <c r="G41" s="5"/>
      <c r="H41" s="5"/>
      <c r="I41" s="5"/>
      <c r="J41" s="5"/>
      <c r="K41" s="5"/>
      <c r="L41" s="5"/>
      <c r="M41" s="5"/>
      <c r="O41" s="5"/>
    </row>
    <row r="42" spans="2:7" ht="12.75">
      <c r="B42" s="3"/>
      <c r="C42" s="3" t="s">
        <v>53</v>
      </c>
      <c r="D42" s="3" t="s">
        <v>3</v>
      </c>
      <c r="E42" s="3"/>
      <c r="F42" s="3"/>
      <c r="G42" s="3"/>
    </row>
    <row r="43" spans="2:3" ht="12.75">
      <c r="B43" s="3"/>
      <c r="C43" s="5" t="s">
        <v>36</v>
      </c>
    </row>
    <row r="44" spans="1:15" ht="12.75">
      <c r="A44" s="2">
        <v>1</v>
      </c>
      <c r="B44" s="2">
        <v>95</v>
      </c>
      <c r="C44" s="2" t="s">
        <v>37</v>
      </c>
      <c r="E44" s="2">
        <v>25</v>
      </c>
      <c r="G44" s="7">
        <v>25</v>
      </c>
      <c r="H44" s="6" t="s">
        <v>48</v>
      </c>
      <c r="I44" s="2">
        <v>25</v>
      </c>
      <c r="O44" s="2">
        <f aca="true" t="shared" si="2" ref="O44:O51">SUM(E44:K44)</f>
        <v>75</v>
      </c>
    </row>
    <row r="45" spans="1:15" ht="12.75">
      <c r="A45" s="2">
        <v>2</v>
      </c>
      <c r="B45" s="2">
        <v>123</v>
      </c>
      <c r="C45" s="2" t="s">
        <v>18</v>
      </c>
      <c r="E45" s="2">
        <v>20</v>
      </c>
      <c r="G45" s="7">
        <v>20</v>
      </c>
      <c r="H45" s="11" t="s">
        <v>10</v>
      </c>
      <c r="I45" s="6">
        <v>13</v>
      </c>
      <c r="O45" s="2">
        <f t="shared" si="2"/>
        <v>53</v>
      </c>
    </row>
    <row r="46" spans="1:15" ht="12.75">
      <c r="A46" s="2">
        <v>3</v>
      </c>
      <c r="B46" s="12">
        <v>22</v>
      </c>
      <c r="C46" s="5" t="s">
        <v>100</v>
      </c>
      <c r="H46" s="2">
        <v>25</v>
      </c>
      <c r="I46" s="2">
        <v>20</v>
      </c>
      <c r="O46" s="2">
        <f t="shared" si="2"/>
        <v>45</v>
      </c>
    </row>
    <row r="47" spans="1:15" ht="12.75">
      <c r="A47" s="2">
        <v>4</v>
      </c>
      <c r="B47" s="12">
        <v>4</v>
      </c>
      <c r="C47" s="5" t="s">
        <v>101</v>
      </c>
      <c r="H47" s="2">
        <v>20</v>
      </c>
      <c r="I47" s="2">
        <v>16</v>
      </c>
      <c r="O47" s="2">
        <f t="shared" si="2"/>
        <v>36</v>
      </c>
    </row>
    <row r="48" spans="1:15" ht="12.75">
      <c r="A48" s="2">
        <v>5</v>
      </c>
      <c r="B48" s="2">
        <v>41</v>
      </c>
      <c r="C48" s="5" t="s">
        <v>54</v>
      </c>
      <c r="E48" s="2">
        <v>16</v>
      </c>
      <c r="G48" s="7">
        <v>16</v>
      </c>
      <c r="H48" s="2" t="s">
        <v>3</v>
      </c>
      <c r="I48" s="6" t="s">
        <v>3</v>
      </c>
      <c r="O48" s="2">
        <f t="shared" si="2"/>
        <v>32</v>
      </c>
    </row>
    <row r="49" spans="1:15" ht="12.75">
      <c r="A49" s="12">
        <v>6</v>
      </c>
      <c r="B49" s="2">
        <v>56</v>
      </c>
      <c r="C49" s="5" t="s">
        <v>55</v>
      </c>
      <c r="E49" s="7" t="s">
        <v>48</v>
      </c>
      <c r="F49" s="7"/>
      <c r="G49" s="6" t="s">
        <v>10</v>
      </c>
      <c r="H49" s="7">
        <v>13</v>
      </c>
      <c r="I49" s="7">
        <v>11</v>
      </c>
      <c r="O49" s="2">
        <f t="shared" si="2"/>
        <v>24</v>
      </c>
    </row>
    <row r="50" spans="1:15" ht="12.75">
      <c r="A50" s="12">
        <v>7</v>
      </c>
      <c r="B50" s="12">
        <v>6</v>
      </c>
      <c r="C50" s="5" t="s">
        <v>43</v>
      </c>
      <c r="H50" s="2">
        <v>16</v>
      </c>
      <c r="I50" s="11" t="s">
        <v>48</v>
      </c>
      <c r="O50" s="2">
        <f t="shared" si="2"/>
        <v>16</v>
      </c>
    </row>
    <row r="51" spans="1:15" ht="12.75">
      <c r="A51" s="12">
        <v>8</v>
      </c>
      <c r="B51" s="2">
        <v>90</v>
      </c>
      <c r="C51" s="2" t="s">
        <v>77</v>
      </c>
      <c r="E51" s="7" t="s">
        <v>10</v>
      </c>
      <c r="F51" s="7"/>
      <c r="G51" s="7" t="s">
        <v>3</v>
      </c>
      <c r="H51" s="6" t="s">
        <v>3</v>
      </c>
      <c r="I51" s="6" t="s">
        <v>3</v>
      </c>
      <c r="O51" s="2">
        <f t="shared" si="2"/>
        <v>0</v>
      </c>
    </row>
    <row r="54" ht="12.75">
      <c r="A54" s="2" t="s">
        <v>3</v>
      </c>
    </row>
    <row r="55" spans="2:7" ht="12.75">
      <c r="B55" s="3"/>
      <c r="C55" s="3" t="s">
        <v>2</v>
      </c>
      <c r="D55" s="3"/>
      <c r="E55" s="3"/>
      <c r="F55" s="3"/>
      <c r="G55" s="3"/>
    </row>
    <row r="56" spans="2:3" ht="12.75">
      <c r="B56" s="3"/>
      <c r="C56" s="5" t="s">
        <v>11</v>
      </c>
    </row>
    <row r="57" spans="1:15" ht="12" customHeight="1">
      <c r="A57" s="2">
        <v>1</v>
      </c>
      <c r="B57" s="2">
        <v>16</v>
      </c>
      <c r="C57" s="2" t="s">
        <v>56</v>
      </c>
      <c r="E57" s="7" t="s">
        <v>10</v>
      </c>
      <c r="F57" s="7"/>
      <c r="G57" s="7">
        <v>25</v>
      </c>
      <c r="H57" s="2">
        <v>25</v>
      </c>
      <c r="I57" s="2">
        <v>25</v>
      </c>
      <c r="O57" s="2">
        <f>SUM(E57:K57)</f>
        <v>75</v>
      </c>
    </row>
    <row r="58" spans="1:15" ht="12.75">
      <c r="A58" s="2">
        <v>2</v>
      </c>
      <c r="B58" s="2">
        <v>11</v>
      </c>
      <c r="C58" s="2" t="s">
        <v>26</v>
      </c>
      <c r="E58" s="7">
        <v>25</v>
      </c>
      <c r="F58" s="7"/>
      <c r="G58" s="7" t="s">
        <v>10</v>
      </c>
      <c r="H58" s="2">
        <v>20</v>
      </c>
      <c r="I58" s="2">
        <v>20</v>
      </c>
      <c r="J58" s="7"/>
      <c r="O58" s="2">
        <f>SUM(E58:K58)</f>
        <v>65</v>
      </c>
    </row>
    <row r="59" spans="1:15" ht="12" customHeight="1">
      <c r="A59" s="2">
        <v>3</v>
      </c>
      <c r="B59" s="2">
        <v>9</v>
      </c>
      <c r="C59" s="2" t="s">
        <v>78</v>
      </c>
      <c r="E59" s="7" t="s">
        <v>10</v>
      </c>
      <c r="F59" s="7"/>
      <c r="G59" s="7">
        <v>20</v>
      </c>
      <c r="H59" s="6">
        <v>16</v>
      </c>
      <c r="I59" s="6">
        <v>16</v>
      </c>
      <c r="J59" s="7"/>
      <c r="O59" s="2">
        <f>SUM(E59:K59)</f>
        <v>52</v>
      </c>
    </row>
    <row r="60" spans="1:15" ht="12.75">
      <c r="A60" s="2">
        <v>4</v>
      </c>
      <c r="B60" s="12">
        <v>26</v>
      </c>
      <c r="C60" s="12" t="s">
        <v>108</v>
      </c>
      <c r="E60" s="7"/>
      <c r="F60" s="7"/>
      <c r="G60" s="7"/>
      <c r="H60" s="12">
        <v>13</v>
      </c>
      <c r="I60" s="11" t="s">
        <v>10</v>
      </c>
      <c r="J60" s="7"/>
      <c r="K60" s="7"/>
      <c r="L60" s="7"/>
      <c r="M60" s="7"/>
      <c r="O60" s="2">
        <f>SUM(E60:K60)</f>
        <v>13</v>
      </c>
    </row>
    <row r="61" spans="1:15" ht="12.75">
      <c r="A61" s="12">
        <v>5</v>
      </c>
      <c r="B61" s="2">
        <v>15</v>
      </c>
      <c r="C61" s="2" t="s">
        <v>20</v>
      </c>
      <c r="E61" s="7" t="s">
        <v>10</v>
      </c>
      <c r="F61" s="7"/>
      <c r="G61" s="7" t="s">
        <v>3</v>
      </c>
      <c r="H61" s="2" t="s">
        <v>3</v>
      </c>
      <c r="I61" s="2" t="s">
        <v>3</v>
      </c>
      <c r="J61" s="7"/>
      <c r="K61" s="7"/>
      <c r="L61" s="7"/>
      <c r="M61" s="7"/>
      <c r="O61" s="2">
        <f>SUM(E61:K61)</f>
        <v>0</v>
      </c>
    </row>
    <row r="62" spans="5:6" ht="12.75">
      <c r="E62" s="7"/>
      <c r="F62" s="7"/>
    </row>
    <row r="63" ht="12.75">
      <c r="O63" s="2" t="s">
        <v>3</v>
      </c>
    </row>
    <row r="64" spans="3:15" ht="12.75">
      <c r="C64" s="3" t="s">
        <v>5</v>
      </c>
      <c r="D64" s="3" t="s">
        <v>3</v>
      </c>
      <c r="E64" s="3"/>
      <c r="F64" s="3"/>
      <c r="G64" s="3"/>
      <c r="O64" s="2" t="s">
        <v>3</v>
      </c>
    </row>
    <row r="65" ht="12.75">
      <c r="C65" s="5" t="s">
        <v>42</v>
      </c>
    </row>
    <row r="66" spans="1:15" ht="12.75">
      <c r="A66" s="2">
        <v>1</v>
      </c>
      <c r="B66" s="2">
        <v>97</v>
      </c>
      <c r="C66" s="2" t="s">
        <v>57</v>
      </c>
      <c r="E66" s="7">
        <v>25</v>
      </c>
      <c r="F66" s="7" t="s">
        <v>3</v>
      </c>
      <c r="G66" s="2">
        <v>25</v>
      </c>
      <c r="H66" s="11" t="s">
        <v>10</v>
      </c>
      <c r="I66" s="6">
        <v>25</v>
      </c>
      <c r="O66" s="2">
        <f aca="true" t="shared" si="3" ref="O66:O72">SUM(E66:K66)</f>
        <v>75</v>
      </c>
    </row>
    <row r="67" spans="1:15" ht="12.75">
      <c r="A67" s="2">
        <v>2</v>
      </c>
      <c r="B67" s="2">
        <v>61</v>
      </c>
      <c r="C67" s="2" t="s">
        <v>46</v>
      </c>
      <c r="E67" s="7">
        <v>20</v>
      </c>
      <c r="F67" s="7"/>
      <c r="G67" s="2">
        <v>20</v>
      </c>
      <c r="H67" s="7">
        <v>25</v>
      </c>
      <c r="I67" s="6">
        <v>10</v>
      </c>
      <c r="O67" s="2">
        <f t="shared" si="3"/>
        <v>75</v>
      </c>
    </row>
    <row r="68" spans="1:15" ht="12.75">
      <c r="A68" s="2">
        <v>3</v>
      </c>
      <c r="B68" s="2">
        <v>6</v>
      </c>
      <c r="C68" s="2" t="s">
        <v>43</v>
      </c>
      <c r="E68" s="7">
        <v>16</v>
      </c>
      <c r="F68" s="7"/>
      <c r="G68" s="2">
        <v>16</v>
      </c>
      <c r="H68" s="7">
        <v>20</v>
      </c>
      <c r="I68" s="6">
        <v>16</v>
      </c>
      <c r="O68" s="2">
        <f t="shared" si="3"/>
        <v>68</v>
      </c>
    </row>
    <row r="69" spans="1:15" ht="12.75">
      <c r="A69" s="2">
        <v>4</v>
      </c>
      <c r="B69" s="2">
        <v>53</v>
      </c>
      <c r="C69" s="2" t="s">
        <v>13</v>
      </c>
      <c r="E69" s="2">
        <v>13</v>
      </c>
      <c r="G69" s="2">
        <v>10</v>
      </c>
      <c r="H69" s="6">
        <v>13</v>
      </c>
      <c r="I69" s="6">
        <v>20</v>
      </c>
      <c r="O69" s="2">
        <f t="shared" si="3"/>
        <v>56</v>
      </c>
    </row>
    <row r="70" spans="1:15" ht="12.75">
      <c r="A70" s="2">
        <v>5</v>
      </c>
      <c r="B70" s="2">
        <v>86</v>
      </c>
      <c r="C70" s="2" t="s">
        <v>44</v>
      </c>
      <c r="E70" s="7">
        <v>11</v>
      </c>
      <c r="F70" s="7"/>
      <c r="G70" s="7">
        <v>13</v>
      </c>
      <c r="H70" s="11">
        <v>16</v>
      </c>
      <c r="I70" s="6">
        <v>13</v>
      </c>
      <c r="O70" s="2">
        <f t="shared" si="3"/>
        <v>53</v>
      </c>
    </row>
    <row r="71" spans="1:15" ht="12.75">
      <c r="A71" s="2">
        <v>6</v>
      </c>
      <c r="B71" s="2">
        <v>74</v>
      </c>
      <c r="C71" s="2" t="s">
        <v>79</v>
      </c>
      <c r="E71" s="7">
        <v>10</v>
      </c>
      <c r="F71" s="7"/>
      <c r="G71" s="7">
        <v>11</v>
      </c>
      <c r="H71" s="11" t="s">
        <v>10</v>
      </c>
      <c r="I71" s="7">
        <v>11</v>
      </c>
      <c r="O71" s="2">
        <f t="shared" si="3"/>
        <v>32</v>
      </c>
    </row>
    <row r="72" spans="1:15" ht="12.75">
      <c r="A72" s="12">
        <v>7</v>
      </c>
      <c r="B72" s="12">
        <v>44</v>
      </c>
      <c r="C72" s="12" t="s">
        <v>109</v>
      </c>
      <c r="H72" s="11" t="s">
        <v>48</v>
      </c>
      <c r="O72" s="2">
        <f t="shared" si="3"/>
        <v>0</v>
      </c>
    </row>
    <row r="75" spans="1:15" ht="12.75">
      <c r="A75" s="2" t="s">
        <v>3</v>
      </c>
      <c r="C75" s="3" t="s">
        <v>21</v>
      </c>
      <c r="G75" s="3"/>
      <c r="O75" s="2" t="s">
        <v>3</v>
      </c>
    </row>
    <row r="76" spans="1:3" ht="12.75">
      <c r="A76" s="2" t="s">
        <v>3</v>
      </c>
      <c r="C76" s="5" t="s">
        <v>11</v>
      </c>
    </row>
    <row r="77" spans="1:15" ht="12.75">
      <c r="A77" s="2">
        <v>1</v>
      </c>
      <c r="B77" s="2">
        <v>25</v>
      </c>
      <c r="C77" s="5" t="s">
        <v>19</v>
      </c>
      <c r="E77" s="7">
        <v>20</v>
      </c>
      <c r="F77" s="7" t="s">
        <v>3</v>
      </c>
      <c r="G77" s="2">
        <v>25</v>
      </c>
      <c r="H77" s="2">
        <v>25</v>
      </c>
      <c r="I77" s="2">
        <v>25</v>
      </c>
      <c r="O77" s="2">
        <f aca="true" t="shared" si="4" ref="O77:O83">SUM(E77:K77)</f>
        <v>95</v>
      </c>
    </row>
    <row r="78" spans="1:15" ht="12.75">
      <c r="A78" s="2">
        <v>2</v>
      </c>
      <c r="B78" s="2">
        <v>78</v>
      </c>
      <c r="C78" s="5" t="s">
        <v>58</v>
      </c>
      <c r="E78" s="2">
        <v>16</v>
      </c>
      <c r="F78" s="2" t="s">
        <v>3</v>
      </c>
      <c r="G78" s="2">
        <v>20</v>
      </c>
      <c r="H78" s="2">
        <v>20</v>
      </c>
      <c r="I78" s="2">
        <v>20</v>
      </c>
      <c r="O78" s="2">
        <f t="shared" si="4"/>
        <v>76</v>
      </c>
    </row>
    <row r="79" spans="1:15" ht="12.75">
      <c r="A79" s="2">
        <v>3</v>
      </c>
      <c r="B79" s="2">
        <v>15</v>
      </c>
      <c r="C79" s="5" t="s">
        <v>20</v>
      </c>
      <c r="E79" s="7"/>
      <c r="F79" s="7"/>
      <c r="G79" s="7" t="s">
        <v>10</v>
      </c>
      <c r="H79" s="7">
        <v>16</v>
      </c>
      <c r="I79" s="2">
        <v>16</v>
      </c>
      <c r="O79" s="2">
        <f t="shared" si="4"/>
        <v>32</v>
      </c>
    </row>
    <row r="80" spans="1:15" ht="12.75">
      <c r="A80" s="2">
        <v>4</v>
      </c>
      <c r="B80" s="2">
        <v>13</v>
      </c>
      <c r="C80" s="5" t="s">
        <v>39</v>
      </c>
      <c r="E80" s="7">
        <v>13</v>
      </c>
      <c r="F80" s="7" t="s">
        <v>3</v>
      </c>
      <c r="G80" s="7">
        <v>16</v>
      </c>
      <c r="H80" s="7" t="s">
        <v>3</v>
      </c>
      <c r="I80" s="12" t="s">
        <v>3</v>
      </c>
      <c r="O80" s="2">
        <f t="shared" si="4"/>
        <v>29</v>
      </c>
    </row>
    <row r="81" spans="1:15" ht="12.75">
      <c r="A81" s="2">
        <v>5</v>
      </c>
      <c r="B81" s="2">
        <v>131</v>
      </c>
      <c r="C81" s="5" t="s">
        <v>59</v>
      </c>
      <c r="E81" s="7">
        <v>25</v>
      </c>
      <c r="F81" s="7"/>
      <c r="G81" s="7" t="s">
        <v>10</v>
      </c>
      <c r="H81" s="2" t="s">
        <v>3</v>
      </c>
      <c r="I81" s="2" t="s">
        <v>3</v>
      </c>
      <c r="O81" s="2">
        <f t="shared" si="4"/>
        <v>25</v>
      </c>
    </row>
    <row r="82" spans="1:15" ht="12.75">
      <c r="A82" s="2">
        <v>6</v>
      </c>
      <c r="B82" s="2">
        <v>80</v>
      </c>
      <c r="C82" s="5" t="s">
        <v>80</v>
      </c>
      <c r="E82" s="7" t="s">
        <v>10</v>
      </c>
      <c r="F82" s="7"/>
      <c r="G82" s="7"/>
      <c r="H82" s="7" t="s">
        <v>3</v>
      </c>
      <c r="I82" s="2" t="s">
        <v>3</v>
      </c>
      <c r="O82" s="2">
        <f t="shared" si="4"/>
        <v>0</v>
      </c>
    </row>
    <row r="83" spans="1:15" ht="12.75">
      <c r="A83" s="12">
        <v>7</v>
      </c>
      <c r="B83" s="12">
        <v>5</v>
      </c>
      <c r="C83" s="5" t="s">
        <v>110</v>
      </c>
      <c r="E83" s="7"/>
      <c r="F83" s="7"/>
      <c r="G83" s="7"/>
      <c r="H83" s="11" t="s">
        <v>10</v>
      </c>
      <c r="I83" s="11" t="s">
        <v>10</v>
      </c>
      <c r="O83" s="2">
        <f t="shared" si="4"/>
        <v>0</v>
      </c>
    </row>
    <row r="84" ht="12.75">
      <c r="C84" s="5"/>
    </row>
    <row r="85" ht="12.75">
      <c r="C85" s="5"/>
    </row>
    <row r="86" ht="12.75">
      <c r="C86" s="3" t="s">
        <v>22</v>
      </c>
    </row>
    <row r="87" ht="12.75">
      <c r="C87" s="5" t="s">
        <v>81</v>
      </c>
    </row>
    <row r="88" ht="12.75">
      <c r="C88" s="5"/>
    </row>
    <row r="89" spans="1:15" ht="12.75">
      <c r="A89" s="2" t="s">
        <v>3</v>
      </c>
      <c r="O89" s="2" t="s">
        <v>3</v>
      </c>
    </row>
    <row r="90" spans="1:15" ht="12.75">
      <c r="A90" s="2" t="s">
        <v>3</v>
      </c>
      <c r="C90" s="3" t="s">
        <v>15</v>
      </c>
      <c r="H90" s="3"/>
      <c r="O90" s="2" t="s">
        <v>3</v>
      </c>
    </row>
    <row r="91" spans="3:8" ht="12.75">
      <c r="C91" s="5" t="s">
        <v>61</v>
      </c>
      <c r="H91" s="3"/>
    </row>
    <row r="92" spans="1:15" ht="12.75">
      <c r="A92" s="2">
        <v>1</v>
      </c>
      <c r="B92" s="2">
        <v>29</v>
      </c>
      <c r="C92" s="5" t="s">
        <v>60</v>
      </c>
      <c r="E92" s="2">
        <v>6.5</v>
      </c>
      <c r="F92" s="2">
        <v>8</v>
      </c>
      <c r="G92" s="2">
        <v>16</v>
      </c>
      <c r="H92" s="2" t="s">
        <v>3</v>
      </c>
      <c r="I92" s="6">
        <v>25</v>
      </c>
      <c r="O92" s="2">
        <f aca="true" t="shared" si="5" ref="O92:O99">SUM(E92:K92)</f>
        <v>55.5</v>
      </c>
    </row>
    <row r="93" spans="1:15" ht="12.75">
      <c r="A93" s="2">
        <v>2</v>
      </c>
      <c r="B93" s="2">
        <v>27</v>
      </c>
      <c r="C93" s="5" t="s">
        <v>16</v>
      </c>
      <c r="E93" s="2">
        <v>12.5</v>
      </c>
      <c r="F93" s="2">
        <v>12.5</v>
      </c>
      <c r="G93" s="2">
        <v>25</v>
      </c>
      <c r="H93" s="12" t="s">
        <v>3</v>
      </c>
      <c r="I93" s="11" t="s">
        <v>48</v>
      </c>
      <c r="O93" s="2">
        <f t="shared" si="5"/>
        <v>50</v>
      </c>
    </row>
    <row r="94" spans="1:15" ht="12.75">
      <c r="A94" s="2">
        <v>3</v>
      </c>
      <c r="B94" s="2">
        <v>68</v>
      </c>
      <c r="C94" s="5" t="s">
        <v>83</v>
      </c>
      <c r="E94" s="2">
        <v>5.5</v>
      </c>
      <c r="F94" s="2">
        <v>5.5</v>
      </c>
      <c r="G94" s="8">
        <v>11</v>
      </c>
      <c r="H94" s="2" t="s">
        <v>3</v>
      </c>
      <c r="I94" s="6">
        <v>20</v>
      </c>
      <c r="K94" s="7"/>
      <c r="L94" s="7"/>
      <c r="M94" s="7"/>
      <c r="O94" s="2">
        <f t="shared" si="5"/>
        <v>42</v>
      </c>
    </row>
    <row r="95" spans="1:15" ht="12.75">
      <c r="A95" s="2">
        <v>4</v>
      </c>
      <c r="B95" s="2">
        <v>36</v>
      </c>
      <c r="C95" s="5" t="s">
        <v>84</v>
      </c>
      <c r="D95" s="2" t="s">
        <v>3</v>
      </c>
      <c r="E95" s="7">
        <v>5</v>
      </c>
      <c r="F95" s="7">
        <v>6.5</v>
      </c>
      <c r="G95" s="7">
        <v>13</v>
      </c>
      <c r="I95" s="11">
        <v>16</v>
      </c>
      <c r="O95" s="2">
        <f t="shared" si="5"/>
        <v>40.5</v>
      </c>
    </row>
    <row r="96" spans="1:15" ht="12.75">
      <c r="A96" s="2">
        <v>5</v>
      </c>
      <c r="B96" s="2">
        <v>40</v>
      </c>
      <c r="C96" s="5" t="s">
        <v>82</v>
      </c>
      <c r="E96" s="2">
        <v>10</v>
      </c>
      <c r="F96" s="7" t="s">
        <v>10</v>
      </c>
      <c r="G96" s="2">
        <v>20</v>
      </c>
      <c r="H96" s="2" t="s">
        <v>3</v>
      </c>
      <c r="I96" s="2" t="s">
        <v>3</v>
      </c>
      <c r="O96" s="2">
        <f t="shared" si="5"/>
        <v>30</v>
      </c>
    </row>
    <row r="97" spans="1:15" ht="12.75">
      <c r="A97" s="2">
        <v>6</v>
      </c>
      <c r="B97" s="2">
        <v>59</v>
      </c>
      <c r="C97" s="5" t="s">
        <v>85</v>
      </c>
      <c r="E97" s="7">
        <v>5</v>
      </c>
      <c r="F97" s="7">
        <v>5</v>
      </c>
      <c r="G97" s="7">
        <v>10</v>
      </c>
      <c r="O97" s="2">
        <f t="shared" si="5"/>
        <v>20</v>
      </c>
    </row>
    <row r="98" spans="1:15" ht="12.75">
      <c r="A98" s="2">
        <v>7</v>
      </c>
      <c r="B98" s="2">
        <v>131</v>
      </c>
      <c r="C98" s="5" t="s">
        <v>59</v>
      </c>
      <c r="E98" s="2">
        <v>8</v>
      </c>
      <c r="F98" s="2">
        <v>10</v>
      </c>
      <c r="G98" s="10" t="s">
        <v>48</v>
      </c>
      <c r="H98" s="2" t="s">
        <v>3</v>
      </c>
      <c r="I98" s="2" t="s">
        <v>3</v>
      </c>
      <c r="O98" s="2">
        <f t="shared" si="5"/>
        <v>18</v>
      </c>
    </row>
    <row r="99" spans="1:15" ht="12.75">
      <c r="A99" s="12">
        <v>8</v>
      </c>
      <c r="B99" s="12">
        <v>54</v>
      </c>
      <c r="C99" s="5" t="s">
        <v>112</v>
      </c>
      <c r="E99" s="7"/>
      <c r="F99" s="7"/>
      <c r="G99" s="7"/>
      <c r="I99" s="2">
        <v>13</v>
      </c>
      <c r="O99" s="2">
        <f t="shared" si="5"/>
        <v>13</v>
      </c>
    </row>
    <row r="100" spans="3:7" ht="12.75">
      <c r="C100" s="5"/>
      <c r="E100" s="7"/>
      <c r="F100" s="7"/>
      <c r="G100" s="7"/>
    </row>
    <row r="101" spans="1:15" ht="12.75">
      <c r="A101" s="2" t="s">
        <v>3</v>
      </c>
      <c r="O101" s="2" t="s">
        <v>3</v>
      </c>
    </row>
    <row r="102" spans="1:15" ht="12.75">
      <c r="A102" s="2" t="s">
        <v>3</v>
      </c>
      <c r="C102" s="3" t="s">
        <v>27</v>
      </c>
      <c r="O102" s="2" t="s">
        <v>3</v>
      </c>
    </row>
    <row r="103" spans="1:15" ht="12.75">
      <c r="A103" s="2" t="s">
        <v>3</v>
      </c>
      <c r="C103" s="5" t="s">
        <v>115</v>
      </c>
      <c r="O103" s="2" t="s">
        <v>3</v>
      </c>
    </row>
    <row r="104" spans="1:15" ht="12.75">
      <c r="A104" s="2">
        <v>1</v>
      </c>
      <c r="B104" s="2">
        <v>64</v>
      </c>
      <c r="C104" s="5" t="s">
        <v>23</v>
      </c>
      <c r="E104" s="2">
        <v>12.5</v>
      </c>
      <c r="G104" s="2">
        <v>25</v>
      </c>
      <c r="H104" s="2" t="s">
        <v>3</v>
      </c>
      <c r="I104" s="2">
        <v>25</v>
      </c>
      <c r="O104" s="2">
        <f>SUM(E104:K104)</f>
        <v>62.5</v>
      </c>
    </row>
    <row r="105" spans="1:15" ht="12.75">
      <c r="A105" s="2">
        <v>2</v>
      </c>
      <c r="B105" s="2">
        <v>72</v>
      </c>
      <c r="C105" s="5" t="s">
        <v>68</v>
      </c>
      <c r="E105" s="6">
        <v>8</v>
      </c>
      <c r="F105" s="6">
        <v>12.5</v>
      </c>
      <c r="G105" s="2">
        <v>20</v>
      </c>
      <c r="H105" s="2" t="s">
        <v>3</v>
      </c>
      <c r="I105" s="6">
        <v>20</v>
      </c>
      <c r="O105" s="2">
        <f>SUM(E105:K105)</f>
        <v>60.5</v>
      </c>
    </row>
    <row r="106" spans="1:15" ht="12.75">
      <c r="A106" s="2">
        <v>3</v>
      </c>
      <c r="B106" s="2">
        <v>127</v>
      </c>
      <c r="C106" s="5" t="s">
        <v>14</v>
      </c>
      <c r="E106" s="2">
        <v>10</v>
      </c>
      <c r="F106" s="2">
        <v>10</v>
      </c>
      <c r="G106" s="2">
        <v>16</v>
      </c>
      <c r="H106" s="2" t="s">
        <v>3</v>
      </c>
      <c r="I106" s="2">
        <v>13</v>
      </c>
      <c r="O106" s="2">
        <f>SUM(E106:K106)</f>
        <v>49</v>
      </c>
    </row>
    <row r="107" spans="1:15" ht="12.75">
      <c r="A107" s="12">
        <v>4</v>
      </c>
      <c r="B107" s="12">
        <v>51</v>
      </c>
      <c r="C107" s="5" t="s">
        <v>113</v>
      </c>
      <c r="I107" s="2">
        <v>16</v>
      </c>
      <c r="O107" s="2">
        <f>SUM(E107:K107)</f>
        <v>16</v>
      </c>
    </row>
    <row r="108" spans="1:15" ht="12.75">
      <c r="A108" s="12">
        <v>5</v>
      </c>
      <c r="B108" s="12">
        <v>73</v>
      </c>
      <c r="C108" s="5" t="s">
        <v>114</v>
      </c>
      <c r="I108" s="12">
        <v>11</v>
      </c>
      <c r="O108" s="2">
        <f>SUM(E108:K108)</f>
        <v>11</v>
      </c>
    </row>
    <row r="109" ht="12.75">
      <c r="C109" s="5"/>
    </row>
    <row r="110" ht="12.75">
      <c r="C110" s="5"/>
    </row>
    <row r="111" ht="12.75">
      <c r="C111" s="5"/>
    </row>
    <row r="112" spans="3:15" ht="12.75">
      <c r="C112" s="5"/>
      <c r="O112" s="5" t="s">
        <v>3</v>
      </c>
    </row>
    <row r="113" spans="3:15" ht="12.75">
      <c r="C113" s="5"/>
      <c r="O113" s="5" t="s">
        <v>3</v>
      </c>
    </row>
    <row r="114" spans="3:15" ht="12.75">
      <c r="C114" s="3" t="s">
        <v>62</v>
      </c>
      <c r="O114" s="5" t="s">
        <v>3</v>
      </c>
    </row>
    <row r="115" spans="3:15" ht="12.75">
      <c r="C115" s="5" t="s">
        <v>36</v>
      </c>
      <c r="O115" s="5" t="s">
        <v>3</v>
      </c>
    </row>
    <row r="116" spans="1:15" ht="12.75">
      <c r="A116" s="2">
        <v>1</v>
      </c>
      <c r="B116" s="2">
        <v>13</v>
      </c>
      <c r="C116" s="5" t="s">
        <v>64</v>
      </c>
      <c r="E116" s="2">
        <v>12.5</v>
      </c>
      <c r="F116" s="2">
        <v>12.5</v>
      </c>
      <c r="G116" s="7" t="s">
        <v>10</v>
      </c>
      <c r="H116" s="2" t="s">
        <v>3</v>
      </c>
      <c r="I116" s="2">
        <v>25</v>
      </c>
      <c r="O116" s="2">
        <f aca="true" t="shared" si="6" ref="O116:O129">SUM(E116:K116)</f>
        <v>50</v>
      </c>
    </row>
    <row r="117" spans="1:15" ht="12.75">
      <c r="A117" s="2">
        <v>2</v>
      </c>
      <c r="B117" s="2">
        <v>55</v>
      </c>
      <c r="C117" s="5" t="s">
        <v>65</v>
      </c>
      <c r="E117" s="2">
        <v>5.5</v>
      </c>
      <c r="F117" s="2">
        <v>10</v>
      </c>
      <c r="G117" s="2">
        <v>25</v>
      </c>
      <c r="H117" s="2" t="s">
        <v>3</v>
      </c>
      <c r="I117" s="2" t="s">
        <v>3</v>
      </c>
      <c r="O117" s="2">
        <f t="shared" si="6"/>
        <v>40.5</v>
      </c>
    </row>
    <row r="118" spans="1:15" ht="12.75">
      <c r="A118" s="2">
        <v>3</v>
      </c>
      <c r="B118" s="2">
        <v>25</v>
      </c>
      <c r="C118" s="5" t="s">
        <v>86</v>
      </c>
      <c r="E118" s="2">
        <v>10</v>
      </c>
      <c r="F118" s="2">
        <v>8</v>
      </c>
      <c r="G118" s="2">
        <v>20</v>
      </c>
      <c r="I118" s="6"/>
      <c r="O118" s="2">
        <f t="shared" si="6"/>
        <v>38</v>
      </c>
    </row>
    <row r="119" spans="1:15" ht="12.75">
      <c r="A119" s="2">
        <v>4</v>
      </c>
      <c r="B119" s="2">
        <v>76</v>
      </c>
      <c r="C119" s="5" t="s">
        <v>91</v>
      </c>
      <c r="E119" s="11" t="s">
        <v>10</v>
      </c>
      <c r="G119" s="2">
        <v>16</v>
      </c>
      <c r="I119" s="6">
        <v>20</v>
      </c>
      <c r="O119" s="2">
        <f t="shared" si="6"/>
        <v>36</v>
      </c>
    </row>
    <row r="120" spans="1:15" ht="12.75">
      <c r="A120" s="2">
        <v>5</v>
      </c>
      <c r="B120" s="2">
        <v>28</v>
      </c>
      <c r="C120" s="5" t="s">
        <v>88</v>
      </c>
      <c r="E120" s="2">
        <v>4.5</v>
      </c>
      <c r="F120" s="2">
        <v>5.5</v>
      </c>
      <c r="G120" s="2">
        <v>11</v>
      </c>
      <c r="I120" s="6">
        <v>10</v>
      </c>
      <c r="O120" s="2">
        <f t="shared" si="6"/>
        <v>31</v>
      </c>
    </row>
    <row r="121" spans="1:15" ht="12.75">
      <c r="A121" s="2">
        <v>6</v>
      </c>
      <c r="B121" s="2">
        <v>23</v>
      </c>
      <c r="C121" s="5" t="s">
        <v>90</v>
      </c>
      <c r="E121" s="2">
        <v>3.5</v>
      </c>
      <c r="F121" s="2">
        <v>4.5</v>
      </c>
      <c r="G121" s="2">
        <v>9</v>
      </c>
      <c r="I121" s="6">
        <v>9</v>
      </c>
      <c r="O121" s="2">
        <f t="shared" si="6"/>
        <v>26</v>
      </c>
    </row>
    <row r="122" spans="1:15" ht="12.75">
      <c r="A122" s="2">
        <v>7</v>
      </c>
      <c r="B122" s="2">
        <v>12</v>
      </c>
      <c r="C122" s="5" t="s">
        <v>69</v>
      </c>
      <c r="E122" s="2">
        <v>6.5</v>
      </c>
      <c r="F122" s="2">
        <v>5.5</v>
      </c>
      <c r="G122" s="2">
        <v>13</v>
      </c>
      <c r="H122" s="2" t="s">
        <v>3</v>
      </c>
      <c r="I122" s="2" t="s">
        <v>3</v>
      </c>
      <c r="O122" s="2">
        <f t="shared" si="6"/>
        <v>25</v>
      </c>
    </row>
    <row r="123" spans="1:15" ht="12.75">
      <c r="A123" s="2">
        <v>8</v>
      </c>
      <c r="B123" s="2">
        <v>3</v>
      </c>
      <c r="C123" s="5" t="s">
        <v>87</v>
      </c>
      <c r="E123" s="2">
        <v>5</v>
      </c>
      <c r="F123" s="2">
        <v>5</v>
      </c>
      <c r="G123" s="2">
        <v>10</v>
      </c>
      <c r="I123" s="6"/>
      <c r="O123" s="2">
        <f t="shared" si="6"/>
        <v>20</v>
      </c>
    </row>
    <row r="124" spans="1:15" ht="12.75">
      <c r="A124" s="2">
        <v>9</v>
      </c>
      <c r="B124" s="12">
        <v>151</v>
      </c>
      <c r="C124" s="5" t="s">
        <v>116</v>
      </c>
      <c r="I124" s="6">
        <v>16</v>
      </c>
      <c r="O124" s="2">
        <f t="shared" si="6"/>
        <v>16</v>
      </c>
    </row>
    <row r="125" spans="1:15" ht="12.75">
      <c r="A125" s="2">
        <v>10</v>
      </c>
      <c r="B125" s="2">
        <v>69</v>
      </c>
      <c r="C125" s="5" t="s">
        <v>70</v>
      </c>
      <c r="E125" s="2">
        <v>8</v>
      </c>
      <c r="F125" s="2">
        <v>6.5</v>
      </c>
      <c r="G125" s="7" t="s">
        <v>10</v>
      </c>
      <c r="H125" s="2" t="s">
        <v>3</v>
      </c>
      <c r="I125" s="6" t="s">
        <v>3</v>
      </c>
      <c r="O125" s="2">
        <f t="shared" si="6"/>
        <v>14.5</v>
      </c>
    </row>
    <row r="126" spans="1:15" ht="12.75">
      <c r="A126" s="2">
        <v>11</v>
      </c>
      <c r="B126" s="12">
        <v>569</v>
      </c>
      <c r="C126" s="5" t="s">
        <v>117</v>
      </c>
      <c r="I126" s="6">
        <v>13</v>
      </c>
      <c r="O126" s="2">
        <f t="shared" si="6"/>
        <v>13</v>
      </c>
    </row>
    <row r="127" spans="1:15" ht="12.75">
      <c r="A127" s="12">
        <v>12</v>
      </c>
      <c r="B127" s="12">
        <v>8</v>
      </c>
      <c r="C127" s="5" t="s">
        <v>118</v>
      </c>
      <c r="I127" s="6">
        <v>11</v>
      </c>
      <c r="O127" s="2">
        <f t="shared" si="6"/>
        <v>11</v>
      </c>
    </row>
    <row r="128" spans="1:15" ht="12.75">
      <c r="A128" s="12">
        <v>13</v>
      </c>
      <c r="B128" s="2">
        <v>4</v>
      </c>
      <c r="C128" s="5" t="s">
        <v>67</v>
      </c>
      <c r="E128" s="2">
        <v>3</v>
      </c>
      <c r="F128" s="2">
        <v>4</v>
      </c>
      <c r="G128" s="7" t="s">
        <v>10</v>
      </c>
      <c r="O128" s="2">
        <f t="shared" si="6"/>
        <v>7</v>
      </c>
    </row>
    <row r="129" spans="1:15" ht="12.75">
      <c r="A129" s="12">
        <v>14</v>
      </c>
      <c r="B129" s="2">
        <v>26</v>
      </c>
      <c r="C129" s="5" t="s">
        <v>89</v>
      </c>
      <c r="E129" s="2">
        <v>4</v>
      </c>
      <c r="I129" s="6"/>
      <c r="O129" s="2">
        <f t="shared" si="6"/>
        <v>4</v>
      </c>
    </row>
    <row r="130" spans="3:15" ht="12.75">
      <c r="C130" s="5"/>
      <c r="O130" s="5" t="s">
        <v>3</v>
      </c>
    </row>
    <row r="131" spans="3:15" ht="12.75">
      <c r="C131" s="5"/>
      <c r="O131" s="5" t="s">
        <v>3</v>
      </c>
    </row>
    <row r="132" spans="3:15" ht="12.75">
      <c r="C132" s="3" t="s">
        <v>63</v>
      </c>
      <c r="O132" s="5" t="s">
        <v>3</v>
      </c>
    </row>
    <row r="133" spans="3:15" ht="12.75">
      <c r="C133" s="5" t="s">
        <v>115</v>
      </c>
      <c r="O133" s="5" t="s">
        <v>3</v>
      </c>
    </row>
    <row r="134" spans="1:15" ht="12.75">
      <c r="A134" s="2">
        <v>1</v>
      </c>
      <c r="B134" s="2">
        <v>37</v>
      </c>
      <c r="C134" s="5" t="s">
        <v>66</v>
      </c>
      <c r="E134" s="2">
        <v>12.5</v>
      </c>
      <c r="F134" s="2">
        <v>10</v>
      </c>
      <c r="G134" s="2">
        <v>25</v>
      </c>
      <c r="H134" s="2" t="s">
        <v>3</v>
      </c>
      <c r="I134" s="2">
        <v>25</v>
      </c>
      <c r="O134" s="2">
        <f aca="true" t="shared" si="7" ref="O134:O140">SUM(E134:K134)</f>
        <v>72.5</v>
      </c>
    </row>
    <row r="135" spans="1:15" ht="12.75">
      <c r="A135" s="2">
        <v>2</v>
      </c>
      <c r="B135" s="2">
        <v>33</v>
      </c>
      <c r="C135" s="5" t="s">
        <v>92</v>
      </c>
      <c r="E135" s="2">
        <v>10</v>
      </c>
      <c r="F135" s="2">
        <v>12.5</v>
      </c>
      <c r="G135" s="6">
        <v>20</v>
      </c>
      <c r="I135" s="12">
        <v>20</v>
      </c>
      <c r="O135" s="2">
        <f t="shared" si="7"/>
        <v>62.5</v>
      </c>
    </row>
    <row r="136" spans="1:15" ht="12.75">
      <c r="A136" s="2">
        <v>3</v>
      </c>
      <c r="B136" s="2">
        <v>38</v>
      </c>
      <c r="C136" s="5" t="s">
        <v>93</v>
      </c>
      <c r="E136" s="2">
        <v>8</v>
      </c>
      <c r="F136" s="2">
        <v>8</v>
      </c>
      <c r="G136" s="6">
        <v>13</v>
      </c>
      <c r="I136" s="12">
        <v>16</v>
      </c>
      <c r="O136" s="2">
        <f t="shared" si="7"/>
        <v>45</v>
      </c>
    </row>
    <row r="137" spans="1:15" ht="12.75">
      <c r="A137" s="2">
        <v>4</v>
      </c>
      <c r="B137" s="2">
        <v>2</v>
      </c>
      <c r="C137" s="5" t="s">
        <v>96</v>
      </c>
      <c r="E137" s="7">
        <v>5</v>
      </c>
      <c r="F137" s="2">
        <v>5</v>
      </c>
      <c r="G137" s="6">
        <v>10</v>
      </c>
      <c r="I137" s="6">
        <v>11</v>
      </c>
      <c r="O137" s="2">
        <f t="shared" si="7"/>
        <v>31</v>
      </c>
    </row>
    <row r="138" spans="1:15" ht="12.75">
      <c r="A138" s="2">
        <v>5</v>
      </c>
      <c r="B138" s="2">
        <v>113</v>
      </c>
      <c r="C138" s="5" t="s">
        <v>94</v>
      </c>
      <c r="E138" s="2">
        <v>6.5</v>
      </c>
      <c r="F138" s="2">
        <v>6.5</v>
      </c>
      <c r="G138" s="6">
        <v>16</v>
      </c>
      <c r="O138" s="2">
        <f t="shared" si="7"/>
        <v>29</v>
      </c>
    </row>
    <row r="139" spans="1:15" ht="12.75">
      <c r="A139" s="2">
        <v>6</v>
      </c>
      <c r="B139" s="2">
        <v>129</v>
      </c>
      <c r="C139" s="5" t="s">
        <v>95</v>
      </c>
      <c r="E139" s="2">
        <v>5.5</v>
      </c>
      <c r="F139" s="2">
        <v>5.5</v>
      </c>
      <c r="G139" s="6">
        <v>11</v>
      </c>
      <c r="O139" s="2">
        <f t="shared" si="7"/>
        <v>22</v>
      </c>
    </row>
    <row r="140" spans="1:15" ht="12.75">
      <c r="A140" s="12">
        <v>7</v>
      </c>
      <c r="B140" s="12">
        <v>15</v>
      </c>
      <c r="C140" s="5" t="s">
        <v>119</v>
      </c>
      <c r="E140" s="7"/>
      <c r="G140" s="6"/>
      <c r="I140" s="2">
        <v>13</v>
      </c>
      <c r="O140" s="2">
        <f t="shared" si="7"/>
        <v>13</v>
      </c>
    </row>
    <row r="141" ht="12.75">
      <c r="C141" s="5"/>
    </row>
    <row r="142" ht="12.75">
      <c r="C142" s="3"/>
    </row>
    <row r="143" ht="12.75">
      <c r="C143" s="3" t="s">
        <v>24</v>
      </c>
    </row>
    <row r="144" spans="1:3" ht="12.75">
      <c r="A144" s="2" t="s">
        <v>3</v>
      </c>
      <c r="C144" s="3"/>
    </row>
    <row r="145" spans="1:3" ht="12.75">
      <c r="A145" s="2" t="s">
        <v>3</v>
      </c>
      <c r="C145" s="2" t="s">
        <v>7</v>
      </c>
    </row>
    <row r="146" ht="12.75">
      <c r="C146" s="9" t="s">
        <v>25</v>
      </c>
    </row>
    <row r="147" ht="12.75">
      <c r="C147" s="2" t="s">
        <v>3</v>
      </c>
    </row>
    <row r="148" ht="12.75">
      <c r="C148" s="13" t="s">
        <v>111</v>
      </c>
    </row>
  </sheetData>
  <sheetProtection/>
  <hyperlinks>
    <hyperlink ref="C146" r:id="rId1" display="sholm53@gmail.com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Martin Gunnar Thenning</cp:lastModifiedBy>
  <cp:lastPrinted>2017-05-09T18:51:25Z</cp:lastPrinted>
  <dcterms:created xsi:type="dcterms:W3CDTF">2009-05-05T20:10:26Z</dcterms:created>
  <dcterms:modified xsi:type="dcterms:W3CDTF">2017-06-28T10:29:52Z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