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75" tabRatio="654" activeTab="1"/>
  </bookViews>
  <sheets>
    <sheet name="Enduro A - 2016" sheetId="1" r:id="rId1"/>
    <sheet name="Enduro B - 2016" sheetId="2" r:id="rId2"/>
    <sheet name="Enduro C - 2016" sheetId="3" r:id="rId3"/>
    <sheet name="Enduro 48+  2016" sheetId="4" r:id="rId4"/>
    <sheet name="Enduro Dame 2016" sheetId="5" r:id="rId5"/>
    <sheet name="Enduro Junior 2016" sheetId="6" r:id="rId6"/>
  </sheets>
  <definedNames>
    <definedName name="_xlnm.Print_Area" localSheetId="3">'Enduro 48+  2016'!$A:$T</definedName>
    <definedName name="_xlnm.Print_Area" localSheetId="0">'Enduro A - 2016'!$A:$T</definedName>
    <definedName name="_xlnm.Print_Area" localSheetId="1">'Enduro B - 2016'!$A:$T</definedName>
    <definedName name="_xlnm.Print_Area" localSheetId="2">'Enduro C - 2016'!$A:$T</definedName>
    <definedName name="_xlnm.Print_Area" localSheetId="4">'Enduro Dame 2016'!$A:$T</definedName>
    <definedName name="_xlnm.Print_Area" localSheetId="5">'Enduro Junior 2016'!$A:$T</definedName>
  </definedNames>
  <calcPr fullCalcOnLoad="1"/>
</workbook>
</file>

<file path=xl/sharedStrings.xml><?xml version="1.0" encoding="utf-8"?>
<sst xmlns="http://schemas.openxmlformats.org/spreadsheetml/2006/main" count="539" uniqueCount="308">
  <si>
    <t>Johnny Pedersen</t>
  </si>
  <si>
    <t>Martin Hansen</t>
  </si>
  <si>
    <t>Dan Uno Kristensen</t>
  </si>
  <si>
    <t>Pia Steen Petersen</t>
  </si>
  <si>
    <t xml:space="preserve">Torben Lund Nielsen                             </t>
  </si>
  <si>
    <t xml:space="preserve">Søren Nissen                </t>
  </si>
  <si>
    <t xml:space="preserve">Rasmus Hauch                                    </t>
  </si>
  <si>
    <t>Martin Svendsen</t>
  </si>
  <si>
    <t>Henrik Løvenskjold</t>
  </si>
  <si>
    <t xml:space="preserve">Jens Ulrik Nielsen        </t>
  </si>
  <si>
    <r>
      <t xml:space="preserve">Enduro Dame - Sorte tal på pink baggrund     </t>
    </r>
    <r>
      <rPr>
        <sz val="10"/>
        <color indexed="8"/>
        <rFont val="Arial"/>
        <family val="2"/>
      </rPr>
      <t>Navn</t>
    </r>
  </si>
  <si>
    <t>Rene Kjær</t>
  </si>
  <si>
    <t>Ove Bendtsen</t>
  </si>
  <si>
    <t>Nicolas Søholt Beck</t>
  </si>
  <si>
    <r>
      <t xml:space="preserve">Enduro C - Hvide tal på blå baggrund     </t>
    </r>
    <r>
      <rPr>
        <sz val="10"/>
        <color indexed="9"/>
        <rFont val="Arial"/>
        <family val="2"/>
      </rPr>
      <t>Navn</t>
    </r>
  </si>
  <si>
    <t>Startnummer</t>
  </si>
  <si>
    <t>Team</t>
  </si>
  <si>
    <t>Team Papiruld</t>
  </si>
  <si>
    <t>Team Angst &amp; Bange</t>
  </si>
  <si>
    <t>MC</t>
  </si>
  <si>
    <t>Husqvarna</t>
  </si>
  <si>
    <t>Husaberg</t>
  </si>
  <si>
    <t>Team Munkedal Racing</t>
  </si>
  <si>
    <t>Brodtgaard Racing</t>
  </si>
  <si>
    <t>KTM EXC 520</t>
  </si>
  <si>
    <t>KTM</t>
  </si>
  <si>
    <t>KTM 450 EXC</t>
  </si>
  <si>
    <t>Husqvarna TE 250</t>
  </si>
  <si>
    <t>KTM 250 EXC</t>
  </si>
  <si>
    <t>Husqvarna 250</t>
  </si>
  <si>
    <t>Husqvarna TE310</t>
  </si>
  <si>
    <t>Team Gudhjem</t>
  </si>
  <si>
    <t>Transponder</t>
  </si>
  <si>
    <t>Licens</t>
  </si>
  <si>
    <t xml:space="preserve">Licens </t>
  </si>
  <si>
    <t>Tim Larsen</t>
  </si>
  <si>
    <t>Martin Nielsen</t>
  </si>
  <si>
    <t>Jørgen Borlund Olsen</t>
  </si>
  <si>
    <t>Rasmus Burchardt</t>
  </si>
  <si>
    <t>Team Ouzo</t>
  </si>
  <si>
    <t>Jesper Nyboe Larsen</t>
  </si>
  <si>
    <t>Husqvarna WR 150</t>
  </si>
  <si>
    <t>Larsen Racing</t>
  </si>
  <si>
    <t>Oliver Anderson</t>
  </si>
  <si>
    <t>Thomas Holmgaard Stegemejer</t>
  </si>
  <si>
    <t>Martin Kjær Ottosen</t>
  </si>
  <si>
    <t>Team JOSI Racing</t>
  </si>
  <si>
    <t>Honda CR 125</t>
  </si>
  <si>
    <t>Henrik Duus</t>
  </si>
  <si>
    <r>
      <t xml:space="preserve">Enduro 48+ - Hvide tal på sort baggrund     </t>
    </r>
    <r>
      <rPr>
        <sz val="10"/>
        <color indexed="9"/>
        <rFont val="Arial"/>
        <family val="2"/>
      </rPr>
      <t>Navn</t>
    </r>
  </si>
  <si>
    <t>Husaberg TE 250</t>
  </si>
  <si>
    <t>Jakob Petersen</t>
  </si>
  <si>
    <t>Enduro A - Hvide tal på rød baggrund     Navn</t>
  </si>
  <si>
    <t>KTM 250</t>
  </si>
  <si>
    <t>Thomas Hagedorn</t>
  </si>
  <si>
    <t xml:space="preserve">Andre Larsen         </t>
  </si>
  <si>
    <t>Team BVZ Racing</t>
  </si>
  <si>
    <t>Emil Uno Kristensen</t>
  </si>
  <si>
    <t>Torben Pedersen</t>
  </si>
  <si>
    <t>Team Gaffa Racing</t>
  </si>
  <si>
    <t>Rune Thomsen</t>
  </si>
  <si>
    <t>Husaberg FE550</t>
  </si>
  <si>
    <t>Henrik Petersen</t>
  </si>
  <si>
    <t>Honda CR250R</t>
  </si>
  <si>
    <t>Thomas Kongshøj</t>
  </si>
  <si>
    <t>Søren Reinhard</t>
  </si>
  <si>
    <t>Martin Bendtsen</t>
  </si>
  <si>
    <t>KTM EXC 300</t>
  </si>
  <si>
    <t>KTM 450</t>
  </si>
  <si>
    <t>Suzuki 125</t>
  </si>
  <si>
    <t>Jacob Binderup</t>
  </si>
  <si>
    <t>KTM 250 2T</t>
  </si>
  <si>
    <t>Jan Olsen</t>
  </si>
  <si>
    <t>KTM200EXC</t>
  </si>
  <si>
    <t>Kim Bo Hansen</t>
  </si>
  <si>
    <t>Yamaha WR400F</t>
  </si>
  <si>
    <t>GasGas 300</t>
  </si>
  <si>
    <t>Søren Boldt Corell</t>
  </si>
  <si>
    <t>KTM 525 EXC</t>
  </si>
  <si>
    <t>Victor Guldhammer</t>
  </si>
  <si>
    <t>KTM SX 85</t>
  </si>
  <si>
    <t>GASGAS EC 300</t>
  </si>
  <si>
    <t>HVA TE 310</t>
  </si>
  <si>
    <t>Jan Brandhøj</t>
  </si>
  <si>
    <t>Morten Libenholt</t>
  </si>
  <si>
    <t>Team Angst og Bange</t>
  </si>
  <si>
    <t>KTM 250 EXC-F</t>
  </si>
  <si>
    <t>Chris Møller</t>
  </si>
  <si>
    <t>Honda CRF 450 R</t>
  </si>
  <si>
    <t>Rene Madsen</t>
  </si>
  <si>
    <t>Rune Damgaard</t>
  </si>
  <si>
    <t>Magnus Klitten</t>
  </si>
  <si>
    <t>Husqvarna TE250 '11</t>
  </si>
  <si>
    <t>Bruno Schou</t>
  </si>
  <si>
    <t>KTM 300 team BVZ</t>
  </si>
  <si>
    <t>KTM EXC Racing 2002</t>
  </si>
  <si>
    <t>Husqvarna WR 144</t>
  </si>
  <si>
    <t>Husqvarna TE 310</t>
  </si>
  <si>
    <t>KTM 350</t>
  </si>
  <si>
    <t>Carl-Erik Christensen</t>
  </si>
  <si>
    <t>Jesper Lundberg</t>
  </si>
  <si>
    <t>Oliver Schmidt</t>
  </si>
  <si>
    <t xml:space="preserve">Sorte tal på gul baggrund </t>
  </si>
  <si>
    <t>Frank Fagertun</t>
  </si>
  <si>
    <t>Ulrik Zachariassen</t>
  </si>
  <si>
    <t>Kasper Hove Jensen</t>
  </si>
  <si>
    <t>Peder Mortensen</t>
  </si>
  <si>
    <t>Søren Brahe</t>
  </si>
  <si>
    <t>Peter Moesgaard Frederiksen</t>
  </si>
  <si>
    <t>Marco Kruse</t>
  </si>
  <si>
    <t>Daniel Mørch</t>
  </si>
  <si>
    <t>Martin Vestergård</t>
  </si>
  <si>
    <t>Claus Beyer</t>
  </si>
  <si>
    <t>GG Racing / Ezenti</t>
  </si>
  <si>
    <t>Kawasaki</t>
  </si>
  <si>
    <t>Lars Sørensen</t>
  </si>
  <si>
    <t>KTM 250 RXC</t>
  </si>
  <si>
    <t>Magnus Mifan</t>
  </si>
  <si>
    <t>Dennis Thomsen</t>
  </si>
  <si>
    <t>Christian Wolfrom</t>
  </si>
  <si>
    <t>Peter Jensen</t>
  </si>
  <si>
    <t>Emil Sofus Hansen</t>
  </si>
  <si>
    <t>Sylvester Grønager</t>
  </si>
  <si>
    <t>Rene Danielsen</t>
  </si>
  <si>
    <t>Garðar Atli Jóhannsson</t>
  </si>
  <si>
    <t>Toke Thomsen</t>
  </si>
  <si>
    <t>KTM 300 EXC Six Days</t>
  </si>
  <si>
    <t>Andree Bendixen</t>
  </si>
  <si>
    <t>Team Vollgas/Schmüser</t>
  </si>
  <si>
    <t>GASGAS EC 200</t>
  </si>
  <si>
    <t>Anders Bastell</t>
  </si>
  <si>
    <t>Team Brodtgaard</t>
  </si>
  <si>
    <t>GasGas EC300R</t>
  </si>
  <si>
    <t>Mikkel Jessen</t>
  </si>
  <si>
    <t>Kawasaki 450kxf</t>
  </si>
  <si>
    <t>team Hippie Hawk</t>
  </si>
  <si>
    <t>350 EXC-F</t>
  </si>
  <si>
    <t>Rasmus Qvistgaard Lund</t>
  </si>
  <si>
    <t>Morten Buur</t>
  </si>
  <si>
    <t>Yamaha WR450F</t>
  </si>
  <si>
    <t>Søren Knudsen</t>
  </si>
  <si>
    <t>Studsen Racing</t>
  </si>
  <si>
    <t>KTM EXC F 250</t>
  </si>
  <si>
    <t>Simon Krøyer</t>
  </si>
  <si>
    <t>Simon Rasmussen</t>
  </si>
  <si>
    <t>BS-Racing</t>
  </si>
  <si>
    <t>YZF 250</t>
  </si>
  <si>
    <t>DM 1:</t>
  </si>
  <si>
    <t>DM 2:</t>
  </si>
  <si>
    <t>DM 3:</t>
  </si>
  <si>
    <t>DM 4:</t>
  </si>
  <si>
    <t>DM 5:</t>
  </si>
  <si>
    <t>DM 6:</t>
  </si>
  <si>
    <t>DM SAMLET:</t>
  </si>
  <si>
    <t>Plac.:</t>
  </si>
  <si>
    <t>Point:</t>
  </si>
  <si>
    <t>Asbjørn Slethholt</t>
  </si>
  <si>
    <t>Marie Vilhelmine Larsen</t>
  </si>
  <si>
    <t>Line Svane Jacobsen</t>
  </si>
  <si>
    <t>Pia Stenger Nordmand</t>
  </si>
  <si>
    <t>Rasmus Glintborg Poulsen</t>
  </si>
  <si>
    <t>Yamaha</t>
  </si>
  <si>
    <t>Bjørn Munk Sørensen</t>
  </si>
  <si>
    <t>Suzuki</t>
  </si>
  <si>
    <t>Magnus Bechk Rasmussen</t>
  </si>
  <si>
    <t>Michael K. Jensen</t>
  </si>
  <si>
    <t>Jesper Jørgensen</t>
  </si>
  <si>
    <t>jesper carstensen</t>
  </si>
  <si>
    <t>KTM 400 EXC</t>
  </si>
  <si>
    <t>Johnny Christiansen</t>
  </si>
  <si>
    <t xml:space="preserve">KTM 300  </t>
  </si>
  <si>
    <t>Rasmus Carstensen</t>
  </si>
  <si>
    <t>KTM 200 EXC</t>
  </si>
  <si>
    <t>Kristian Hansen</t>
  </si>
  <si>
    <t>Kawa 450</t>
  </si>
  <si>
    <t>Brian Larsen</t>
  </si>
  <si>
    <t>Team BS-Racing</t>
  </si>
  <si>
    <t>Yamaha 125</t>
  </si>
  <si>
    <t>DES Racing</t>
  </si>
  <si>
    <t>HusqvarnYamahaa</t>
  </si>
  <si>
    <t>Anders Teglers</t>
  </si>
  <si>
    <t>Honda CRF 250X</t>
  </si>
  <si>
    <t>ktm 350 sx-f</t>
  </si>
  <si>
    <t>David Funk</t>
  </si>
  <si>
    <t>Honda 250</t>
  </si>
  <si>
    <t xml:space="preserve"> Michael Birch Høyer</t>
  </si>
  <si>
    <t>Suzuki rmz 450</t>
  </si>
  <si>
    <t>Marcus Bæk</t>
  </si>
  <si>
    <t>Daniel Sønderby</t>
  </si>
  <si>
    <t>Dennis Jessen</t>
  </si>
  <si>
    <t>Samuel Krogshede</t>
  </si>
  <si>
    <t>Krystian Ottomanski</t>
  </si>
  <si>
    <t>Jacob Lykke Sørensen</t>
  </si>
  <si>
    <t>Kawasaki KX250F</t>
  </si>
  <si>
    <t>Rene Rasmussen</t>
  </si>
  <si>
    <t>Mathias Madsen</t>
  </si>
  <si>
    <t>GasGas EC 250</t>
  </si>
  <si>
    <t>Ole Sørensen Linding</t>
  </si>
  <si>
    <t>Hva RE 310</t>
  </si>
  <si>
    <t>KTM530C</t>
  </si>
  <si>
    <t>Peter L. Kristiansen</t>
  </si>
  <si>
    <t>Jesper Høyer Rasmussen</t>
  </si>
  <si>
    <t>Peter Weiss</t>
  </si>
  <si>
    <t>Emil Heiring Nielsen</t>
  </si>
  <si>
    <t>Steffen M. Jensen</t>
  </si>
  <si>
    <r>
      <t xml:space="preserve">Junior - Sorte tal på hvid baggrund     </t>
    </r>
    <r>
      <rPr>
        <sz val="10"/>
        <rFont val="Arial"/>
        <family val="2"/>
      </rPr>
      <t>Navn</t>
    </r>
  </si>
  <si>
    <t>Christian Tesdorff</t>
  </si>
  <si>
    <t>KTM 250 / 1981</t>
  </si>
  <si>
    <t>DE</t>
  </si>
  <si>
    <t>Heine Duus</t>
  </si>
  <si>
    <t>2391751</t>
  </si>
  <si>
    <t>Husqvarna TE250 R</t>
  </si>
  <si>
    <t>Husqvarna 125</t>
  </si>
  <si>
    <t>Svemo 11103</t>
  </si>
  <si>
    <t>Hampus Smith</t>
  </si>
  <si>
    <t>Sebastian Håkansson</t>
  </si>
  <si>
    <t>Honda CRF 250R</t>
  </si>
  <si>
    <t>Jonnie Malmros</t>
  </si>
  <si>
    <t>KTM 300 EXC '16</t>
  </si>
  <si>
    <t>Johan Bech</t>
  </si>
  <si>
    <t>Husqvarna TE300</t>
  </si>
  <si>
    <t>Joakim Fridh</t>
  </si>
  <si>
    <t>3669991</t>
  </si>
  <si>
    <t>KTM EXCF 350</t>
  </si>
  <si>
    <t>Mogens Nordberg Jensen</t>
  </si>
  <si>
    <t>Janus Sierakowski-Larsen</t>
  </si>
  <si>
    <t>Simon Haugaard Pedersen</t>
  </si>
  <si>
    <t>Poul Bech</t>
  </si>
  <si>
    <t>Husaberg 250</t>
  </si>
  <si>
    <t>8792432</t>
  </si>
  <si>
    <t>Gasgas EC300R</t>
  </si>
  <si>
    <t>Husqvarna FE350</t>
  </si>
  <si>
    <t>Sylvester Holm</t>
  </si>
  <si>
    <t>Yamaha WR250F</t>
  </si>
  <si>
    <t>Krister Gard</t>
  </si>
  <si>
    <t>Honda CR500R</t>
  </si>
  <si>
    <t>Kaffekvaern</t>
  </si>
  <si>
    <t>Rasmus Worup</t>
  </si>
  <si>
    <t>5331663</t>
  </si>
  <si>
    <t xml:space="preserve">GasGas EC300 </t>
  </si>
  <si>
    <t>Oskar Bech</t>
  </si>
  <si>
    <t>Tobias Bering Petersen</t>
  </si>
  <si>
    <t>Lasse Haugaard Madsen</t>
  </si>
  <si>
    <t>Haugaard Brothers</t>
  </si>
  <si>
    <t>Brian Sørensen</t>
  </si>
  <si>
    <t>Malte Bruun</t>
  </si>
  <si>
    <t>KTM400EXC</t>
  </si>
  <si>
    <t>Jörgen Hofflander</t>
  </si>
  <si>
    <t>Husaberg 450</t>
  </si>
  <si>
    <t>Ole Langgaard</t>
  </si>
  <si>
    <t xml:space="preserve">KTM 250 EXC </t>
  </si>
  <si>
    <t>Marcus Brahe Bohnsen</t>
  </si>
  <si>
    <t>Oscar Skovgaard</t>
  </si>
  <si>
    <t>Håkon Krogshede</t>
  </si>
  <si>
    <t>Ole Beck Rasmussen</t>
  </si>
  <si>
    <t>Niels Henrik Johansen</t>
  </si>
  <si>
    <t>DNF</t>
  </si>
  <si>
    <t>Daniel Wozniak</t>
  </si>
  <si>
    <t>Rasmus Johansen</t>
  </si>
  <si>
    <t>Anders Christensen Wonsbeck</t>
  </si>
  <si>
    <t>Mathias Kløcker</t>
  </si>
  <si>
    <t>Peter Traberg</t>
  </si>
  <si>
    <t>Michael Vestergaard</t>
  </si>
  <si>
    <t>Henrik Valentin</t>
  </si>
  <si>
    <t>Peter Sahlberg</t>
  </si>
  <si>
    <t>Boye Rasmussen</t>
  </si>
  <si>
    <t>Lars Bo Frey</t>
  </si>
  <si>
    <t>Andreas Weise</t>
  </si>
  <si>
    <t>Mads Valentiner Kortegaard</t>
  </si>
  <si>
    <t>Nicklas Borregaard</t>
  </si>
  <si>
    <t>Mikael Andersen</t>
  </si>
  <si>
    <t>Lærke Carstensen</t>
  </si>
  <si>
    <t>Rikke Damgaard</t>
  </si>
  <si>
    <t>GNS</t>
  </si>
  <si>
    <t>Kristian Mortensen</t>
  </si>
  <si>
    <t>Shaun Turner</t>
  </si>
  <si>
    <t>Teddy Larsen</t>
  </si>
  <si>
    <t>Terje Berge</t>
  </si>
  <si>
    <t>Jacob Lohse</t>
  </si>
  <si>
    <t>KTM 350 EXC F</t>
  </si>
  <si>
    <t>Kenneth Normand</t>
  </si>
  <si>
    <t>RMZ 450</t>
  </si>
  <si>
    <t>Tonni Larsen</t>
  </si>
  <si>
    <t>Suzuki 250 RMZ</t>
  </si>
  <si>
    <t>DQ</t>
  </si>
  <si>
    <t>Morten Lundahl Hansen</t>
  </si>
  <si>
    <t>Honda crf 250r</t>
  </si>
  <si>
    <t>Thomas Roldhave</t>
  </si>
  <si>
    <t>KTM EXC</t>
  </si>
  <si>
    <t>Stef Wolters</t>
  </si>
  <si>
    <t>Anders Heine</t>
  </si>
  <si>
    <t>Erik Frahm</t>
  </si>
  <si>
    <t>Marc Viby</t>
  </si>
  <si>
    <t>53(2)</t>
  </si>
  <si>
    <t>Kent Bang</t>
  </si>
  <si>
    <t>Klaus Sørensen</t>
  </si>
  <si>
    <t>Ole Linding</t>
  </si>
  <si>
    <t>Bjarke Buch Sørensen</t>
  </si>
  <si>
    <t xml:space="preserve">Steffan Grønholdt </t>
  </si>
  <si>
    <t>1 (2)</t>
  </si>
  <si>
    <t>Kenneth Seemann</t>
  </si>
  <si>
    <t>HVA 350 SE</t>
  </si>
  <si>
    <t>Palle Schmidt</t>
  </si>
  <si>
    <t>Line Jacobsen</t>
  </si>
  <si>
    <t>DNF???</t>
  </si>
  <si>
    <t>Rettet 2016 09 21</t>
  </si>
  <si>
    <t>Heidi Kjøgx</t>
  </si>
  <si>
    <t>Rettet 2016 10 05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</si>
</sst>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###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  <numFmt numFmtId="183" formatCode="_ &quot;kr&quot;\ * #,##0_ ;_ &quot;kr&quot;\ * \-#,##0_ ;_ &quot;kr&quot;\ * &quot;-&quot;_ ;_ @_ "/>
    <numFmt numFmtId="184" formatCode="_ &quot;kr&quot;\ * #,##0.00_ ;_ &quot;kr&quot;\ * \-#,##0.00_ ;_ &quot;kr&quot;\ * &quot;-&quot;??_ ;_ @_ "/>
    <numFmt numFmtId="185" formatCode="0.0"/>
    <numFmt numFmtId="186" formatCode="0.000"/>
    <numFmt numFmtId="187" formatCode="&quot;Sandt&quot;;&quot;Sandt&quot;;&quot;Falsk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1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16" borderId="0" applyNumberFormat="0" applyBorder="0" applyAlignment="0" applyProtection="0"/>
    <xf numFmtId="0" fontId="11" fillId="27" borderId="0" applyNumberFormat="0" applyBorder="0" applyAlignment="0" applyProtection="0"/>
    <xf numFmtId="0" fontId="11" fillId="33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7" borderId="0" applyNumberFormat="0" applyBorder="0" applyAlignment="0" applyProtection="0"/>
    <xf numFmtId="0" fontId="11" fillId="33" borderId="0" applyNumberFormat="0" applyBorder="0" applyAlignment="0" applyProtection="0"/>
    <xf numFmtId="0" fontId="11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0" fillId="38" borderId="1" applyNumberFormat="0" applyFont="0" applyAlignment="0" applyProtection="0"/>
    <xf numFmtId="0" fontId="31" fillId="38" borderId="1" applyNumberFormat="0" applyFont="0" applyAlignment="0" applyProtection="0"/>
    <xf numFmtId="0" fontId="34" fillId="39" borderId="2" applyNumberFormat="0" applyAlignment="0" applyProtection="0"/>
    <xf numFmtId="0" fontId="3" fillId="0" borderId="0" applyNumberFormat="0" applyFill="0" applyBorder="0" applyAlignment="0" applyProtection="0"/>
    <xf numFmtId="0" fontId="13" fillId="40" borderId="3" applyNumberFormat="0" applyAlignment="0" applyProtection="0"/>
    <xf numFmtId="0" fontId="16" fillId="41" borderId="4" applyNumberFormat="0" applyAlignment="0" applyProtection="0"/>
    <xf numFmtId="0" fontId="14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48" borderId="0" applyNumberFormat="0" applyBorder="0" applyAlignment="0" applyProtection="0"/>
    <xf numFmtId="0" fontId="15" fillId="6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7" fillId="4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50" borderId="8" applyNumberFormat="0" applyAlignment="0" applyProtection="0"/>
    <xf numFmtId="0" fontId="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52" borderId="10" applyNumberFormat="0" applyFont="0" applyAlignment="0" applyProtection="0"/>
    <xf numFmtId="0" fontId="40" fillId="39" borderId="11" applyNumberFormat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47" fillId="5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17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left" wrapText="1" indent="1"/>
    </xf>
    <xf numFmtId="0" fontId="4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49" fontId="8" fillId="4" borderId="18" xfId="0" applyNumberFormat="1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left" wrapText="1"/>
    </xf>
    <xf numFmtId="0" fontId="7" fillId="54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 indent="1"/>
    </xf>
    <xf numFmtId="0" fontId="8" fillId="55" borderId="18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7" fillId="35" borderId="0" xfId="0" applyFont="1" applyFill="1" applyAlignment="1">
      <alignment horizontal="left" wrapText="1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7" xfId="94" applyFont="1" applyFill="1" applyBorder="1" applyAlignment="1">
      <alignment horizontal="left"/>
      <protection/>
    </xf>
    <xf numFmtId="49" fontId="0" fillId="0" borderId="17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17" xfId="94" applyFont="1" applyFill="1" applyBorder="1">
      <alignment/>
      <protection/>
    </xf>
    <xf numFmtId="0" fontId="4" fillId="0" borderId="17" xfId="98" applyFont="1" applyBorder="1" applyAlignment="1">
      <alignment horizontal="center"/>
      <protection/>
    </xf>
    <xf numFmtId="0" fontId="0" fillId="0" borderId="17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4" fillId="56" borderId="17" xfId="0" applyNumberFormat="1" applyFont="1" applyFill="1" applyBorder="1" applyAlignment="1">
      <alignment horizontal="center" wrapText="1"/>
    </xf>
    <xf numFmtId="0" fontId="0" fillId="0" borderId="17" xfId="0" applyNumberFormat="1" applyFont="1" applyFill="1" applyBorder="1" applyAlignment="1">
      <alignment horizontal="center"/>
    </xf>
    <xf numFmtId="0" fontId="0" fillId="0" borderId="17" xfId="94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8" fillId="0" borderId="17" xfId="0" applyFont="1" applyBorder="1" applyAlignment="1">
      <alignment/>
    </xf>
    <xf numFmtId="49" fontId="0" fillId="0" borderId="17" xfId="94" applyNumberFormat="1" applyFont="1" applyFill="1" applyBorder="1">
      <alignment/>
      <protection/>
    </xf>
    <xf numFmtId="0" fontId="0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4" fillId="0" borderId="17" xfId="98" applyFont="1" applyBorder="1">
      <alignment/>
      <protection/>
    </xf>
    <xf numFmtId="12" fontId="0" fillId="0" borderId="17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7" xfId="0" applyFont="1" applyBorder="1" applyAlignment="1">
      <alignment vertical="center"/>
    </xf>
    <xf numFmtId="1" fontId="0" fillId="0" borderId="0" xfId="0" applyNumberFormat="1" applyFont="1" applyAlignment="1">
      <alignment horizontal="center"/>
    </xf>
    <xf numFmtId="0" fontId="0" fillId="0" borderId="22" xfId="0" applyFont="1" applyBorder="1" applyAlignment="1">
      <alignment horizontal="center"/>
    </xf>
    <xf numFmtId="0" fontId="49" fillId="0" borderId="17" xfId="0" applyFont="1" applyBorder="1" applyAlignment="1">
      <alignment/>
    </xf>
    <xf numFmtId="0" fontId="49" fillId="0" borderId="17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0" fontId="4" fillId="0" borderId="17" xfId="0" applyNumberFormat="1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94" applyFont="1" applyFill="1" applyBorder="1" applyAlignment="1">
      <alignment horizontal="left"/>
      <protection/>
    </xf>
    <xf numFmtId="0" fontId="0" fillId="0" borderId="0" xfId="94" applyFont="1" applyFill="1" applyBorder="1">
      <alignment/>
      <protection/>
    </xf>
    <xf numFmtId="49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96" applyFont="1" applyFill="1" applyBorder="1">
      <alignment/>
      <protection/>
    </xf>
    <xf numFmtId="49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>
      <alignment horizontal="center"/>
    </xf>
    <xf numFmtId="0" fontId="4" fillId="56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 inden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94" applyNumberFormat="1" applyFont="1" applyFill="1" applyBorder="1" applyAlignment="1">
      <alignment horizontal="center"/>
      <protection/>
    </xf>
    <xf numFmtId="0" fontId="48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97" applyFont="1" applyFill="1" applyBorder="1">
      <alignment/>
      <protection/>
    </xf>
    <xf numFmtId="0" fontId="4" fillId="0" borderId="0" xfId="97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/>
    </xf>
    <xf numFmtId="0" fontId="0" fillId="0" borderId="24" xfId="0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left" wrapText="1"/>
    </xf>
    <xf numFmtId="0" fontId="31" fillId="0" borderId="17" xfId="95" applyFont="1" applyBorder="1">
      <alignment/>
      <protection/>
    </xf>
    <xf numFmtId="1" fontId="0" fillId="0" borderId="17" xfId="94" applyNumberFormat="1" applyFont="1" applyFill="1" applyBorder="1" applyAlignment="1">
      <alignment horizontal="center"/>
      <protection/>
    </xf>
    <xf numFmtId="0" fontId="4" fillId="0" borderId="17" xfId="0" applyFont="1" applyBorder="1" applyAlignment="1">
      <alignment/>
    </xf>
    <xf numFmtId="0" fontId="31" fillId="0" borderId="17" xfId="95" applyBorder="1">
      <alignment/>
      <protection/>
    </xf>
    <xf numFmtId="0" fontId="24" fillId="0" borderId="17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23" fillId="0" borderId="17" xfId="0" applyFont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7" xfId="0" applyBorder="1" applyAlignment="1">
      <alignment/>
    </xf>
    <xf numFmtId="1" fontId="0" fillId="0" borderId="0" xfId="0" applyNumberFormat="1" applyFont="1" applyBorder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/>
      <protection locked="0"/>
    </xf>
    <xf numFmtId="1" fontId="7" fillId="57" borderId="18" xfId="0" applyNumberFormat="1" applyFont="1" applyFill="1" applyBorder="1" applyAlignment="1" applyProtection="1">
      <alignment horizontal="left" wrapText="1"/>
      <protection locked="0"/>
    </xf>
    <xf numFmtId="1" fontId="0" fillId="0" borderId="18" xfId="0" applyNumberFormat="1" applyFont="1" applyBorder="1" applyAlignment="1" applyProtection="1">
      <alignment horizontal="center"/>
      <protection locked="0"/>
    </xf>
    <xf numFmtId="1" fontId="0" fillId="0" borderId="18" xfId="0" applyNumberFormat="1" applyFont="1" applyBorder="1" applyAlignment="1" applyProtection="1">
      <alignment/>
      <protection locked="0"/>
    </xf>
    <xf numFmtId="1" fontId="0" fillId="0" borderId="18" xfId="0" applyNumberFormat="1" applyFont="1" applyBorder="1" applyAlignment="1" applyProtection="1">
      <alignment horizontal="center" wrapText="1"/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20" xfId="0" applyNumberFormat="1" applyFont="1" applyFill="1" applyBorder="1" applyAlignment="1" applyProtection="1">
      <alignment horizontal="center"/>
      <protection locked="0"/>
    </xf>
    <xf numFmtId="1" fontId="4" fillId="0" borderId="19" xfId="0" applyNumberFormat="1" applyFont="1" applyBorder="1" applyAlignment="1" applyProtection="1">
      <alignment horizontal="center"/>
      <protection locked="0"/>
    </xf>
    <xf numFmtId="1" fontId="4" fillId="0" borderId="20" xfId="0" applyNumberFormat="1" applyFont="1" applyFill="1" applyBorder="1" applyAlignment="1" applyProtection="1">
      <alignment horizontal="center"/>
      <protection locked="0"/>
    </xf>
    <xf numFmtId="1" fontId="9" fillId="0" borderId="19" xfId="0" applyNumberFormat="1" applyFont="1" applyBorder="1" applyAlignment="1" applyProtection="1">
      <alignment horizontal="center"/>
      <protection locked="0"/>
    </xf>
    <xf numFmtId="1" fontId="9" fillId="0" borderId="20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left"/>
      <protection locked="0"/>
    </xf>
    <xf numFmtId="1" fontId="0" fillId="0" borderId="17" xfId="0" applyNumberFormat="1" applyFont="1" applyBorder="1" applyAlignment="1" applyProtection="1">
      <alignment horizontal="center" wrapText="1"/>
      <protection locked="0"/>
    </xf>
    <xf numFmtId="1" fontId="0" fillId="0" borderId="17" xfId="0" applyNumberFormat="1" applyFont="1" applyBorder="1" applyAlignment="1" applyProtection="1">
      <alignment/>
      <protection locked="0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left" wrapText="1"/>
      <protection locked="0"/>
    </xf>
    <xf numFmtId="1" fontId="0" fillId="0" borderId="17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Border="1" applyAlignment="1" applyProtection="1">
      <alignment horizontal="center"/>
      <protection locked="0"/>
    </xf>
    <xf numFmtId="1" fontId="0" fillId="0" borderId="17" xfId="94" applyNumberFormat="1" applyFont="1" applyFill="1" applyBorder="1" applyAlignment="1" applyProtection="1">
      <alignment horizontal="left"/>
      <protection locked="0"/>
    </xf>
    <xf numFmtId="1" fontId="4" fillId="0" borderId="17" xfId="0" applyNumberFormat="1" applyFont="1" applyFill="1" applyBorder="1" applyAlignment="1" applyProtection="1">
      <alignment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Alignment="1" applyProtection="1">
      <alignment/>
      <protection locked="0"/>
    </xf>
    <xf numFmtId="0" fontId="0" fillId="0" borderId="17" xfId="94" applyFont="1" applyFill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94" applyFont="1" applyFill="1" applyBorder="1" applyProtection="1">
      <alignment/>
      <protection locked="0"/>
    </xf>
    <xf numFmtId="0" fontId="23" fillId="0" borderId="17" xfId="0" applyFont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1" fontId="4" fillId="0" borderId="17" xfId="0" applyNumberFormat="1" applyFont="1" applyFill="1" applyBorder="1" applyAlignment="1" applyProtection="1">
      <alignment horizontal="center"/>
      <protection locked="0"/>
    </xf>
    <xf numFmtId="0" fontId="31" fillId="0" borderId="17" xfId="95" applyBorder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Alignment="1" applyProtection="1">
      <alignment horizontal="center"/>
      <protection locked="0"/>
    </xf>
    <xf numFmtId="1" fontId="0" fillId="0" borderId="0" xfId="94" applyNumberFormat="1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17" xfId="97" applyFont="1" applyFill="1" applyBorder="1" applyAlignment="1">
      <alignment wrapText="1"/>
      <protection/>
    </xf>
    <xf numFmtId="0" fontId="4" fillId="0" borderId="18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1" fontId="4" fillId="0" borderId="17" xfId="0" applyNumberFormat="1" applyFont="1" applyBorder="1" applyAlignment="1" applyProtection="1">
      <alignment horizontal="center"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 horizontal="center"/>
      <protection locked="0"/>
    </xf>
    <xf numFmtId="0" fontId="50" fillId="0" borderId="17" xfId="0" applyFont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26" xfId="0" applyNumberFormat="1" applyFont="1" applyBorder="1" applyAlignment="1" applyProtection="1">
      <alignment horizontal="center"/>
      <protection locked="0"/>
    </xf>
    <xf numFmtId="1" fontId="0" fillId="0" borderId="27" xfId="0" applyNumberFormat="1" applyFont="1" applyBorder="1" applyAlignment="1" applyProtection="1">
      <alignment horizontal="center"/>
      <protection locked="0"/>
    </xf>
    <xf numFmtId="1" fontId="9" fillId="0" borderId="26" xfId="0" applyNumberFormat="1" applyFont="1" applyBorder="1" applyAlignment="1" applyProtection="1">
      <alignment horizontal="center"/>
      <protection locked="0"/>
    </xf>
    <xf numFmtId="1" fontId="9" fillId="0" borderId="27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4" fillId="0" borderId="26" xfId="0" applyNumberFormat="1" applyFont="1" applyBorder="1" applyAlignment="1" applyProtection="1">
      <alignment horizontal="center"/>
      <protection locked="0"/>
    </xf>
    <xf numFmtId="1" fontId="4" fillId="0" borderId="27" xfId="0" applyNumberFormat="1" applyFont="1" applyBorder="1" applyAlignment="1" applyProtection="1">
      <alignment horizontal="center"/>
      <protection locked="0"/>
    </xf>
  </cellXfs>
  <cellStyles count="100">
    <cellStyle name="Normal" xfId="0"/>
    <cellStyle name="20 % - Farve1" xfId="15"/>
    <cellStyle name="20 % - Farve1 2" xfId="16"/>
    <cellStyle name="20 % - Farve2" xfId="17"/>
    <cellStyle name="20 % - Farve2 2" xfId="18"/>
    <cellStyle name="20 % - Farve3" xfId="19"/>
    <cellStyle name="20 % - Farve3 2" xfId="20"/>
    <cellStyle name="20 % - Farve4" xfId="21"/>
    <cellStyle name="20 % - Farve4 2" xfId="22"/>
    <cellStyle name="20 % - Farve5" xfId="23"/>
    <cellStyle name="20 % - Farve6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 % - Farve1" xfId="31"/>
    <cellStyle name="40 % - Farve2" xfId="32"/>
    <cellStyle name="40 % - Farve3" xfId="33"/>
    <cellStyle name="40 % - Farve3 2" xfId="34"/>
    <cellStyle name="40 % - Farve4" xfId="35"/>
    <cellStyle name="40 % - Farve5" xfId="36"/>
    <cellStyle name="40 % - Farve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- Farve1" xfId="44"/>
    <cellStyle name="60 % - Farve2" xfId="45"/>
    <cellStyle name="60 % - Farve3" xfId="46"/>
    <cellStyle name="60 % - Farve3 2" xfId="47"/>
    <cellStyle name="60 % - Farve4" xfId="48"/>
    <cellStyle name="60 % - Farve4 2" xfId="49"/>
    <cellStyle name="60 % - Farve5" xfId="50"/>
    <cellStyle name="60 % - Farve6" xfId="51"/>
    <cellStyle name="60 % - Farve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Advarselstekst" xfId="65"/>
    <cellStyle name="Bad" xfId="66"/>
    <cellStyle name="Bemærk!" xfId="67"/>
    <cellStyle name="Bemærk! 2" xfId="68"/>
    <cellStyle name="Beregning" xfId="69"/>
    <cellStyle name="Followed Hyperlink" xfId="70"/>
    <cellStyle name="Calculation" xfId="71"/>
    <cellStyle name="Check Cell" xfId="72"/>
    <cellStyle name="Explanatory Text" xfId="73"/>
    <cellStyle name="Farve1" xfId="74"/>
    <cellStyle name="Farve2" xfId="75"/>
    <cellStyle name="Farve3" xfId="76"/>
    <cellStyle name="Farve4" xfId="77"/>
    <cellStyle name="Farve5" xfId="78"/>
    <cellStyle name="Farve6" xfId="79"/>
    <cellStyle name="Forklarende tekst" xfId="80"/>
    <cellStyle name="God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Comma" xfId="88"/>
    <cellStyle name="Comma [0]" xfId="89"/>
    <cellStyle name="Kontrollér celle" xfId="90"/>
    <cellStyle name="Hyperlink" xfId="91"/>
    <cellStyle name="Linked Cell" xfId="92"/>
    <cellStyle name="Neutral" xfId="93"/>
    <cellStyle name="Normal 2" xfId="94"/>
    <cellStyle name="Normal 3" xfId="95"/>
    <cellStyle name="Normal_Startnumre 50+  Dame  Off-Road" xfId="96"/>
    <cellStyle name="Normal_Startnumre Enduro B - 2011" xfId="97"/>
    <cellStyle name="Normal_Startnumre Enduro C - 2012" xfId="98"/>
    <cellStyle name="Note" xfId="99"/>
    <cellStyle name="Output" xfId="100"/>
    <cellStyle name="Overskrift 1" xfId="101"/>
    <cellStyle name="Overskrift 2" xfId="102"/>
    <cellStyle name="Overskrift 3" xfId="103"/>
    <cellStyle name="Overskrift 4" xfId="104"/>
    <cellStyle name="Percent" xfId="105"/>
    <cellStyle name="Sammenkædet celle" xfId="106"/>
    <cellStyle name="Titel" xfId="107"/>
    <cellStyle name="Title" xfId="108"/>
    <cellStyle name="Total" xfId="109"/>
    <cellStyle name="Ugyldig" xfId="110"/>
    <cellStyle name="Currency" xfId="111"/>
    <cellStyle name="Currency [0]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@sumpscooterlaug.dk" TargetMode="External" /><Relationship Id="rId2" Type="http://schemas.openxmlformats.org/officeDocument/2006/relationships/hyperlink" Target="mailto:yamahapusher@gmail.com" TargetMode="External" /><Relationship Id="rId3" Type="http://schemas.openxmlformats.org/officeDocument/2006/relationships/hyperlink" Target="mailto:dan.uno@grejsdalen.dk" TargetMode="External" /><Relationship Id="rId4" Type="http://schemas.openxmlformats.org/officeDocument/2006/relationships/hyperlink" Target="mailto:olext@live.dk" TargetMode="External" /><Relationship Id="rId5" Type="http://schemas.openxmlformats.org/officeDocument/2006/relationships/hyperlink" Target="mailto:jensen_martin@gmx.net" TargetMode="External" /><Relationship Id="rId6" Type="http://schemas.openxmlformats.org/officeDocument/2006/relationships/hyperlink" Target="mailto:dan.uno@grejsdalen.dk" TargetMode="External" /><Relationship Id="rId7" Type="http://schemas.openxmlformats.org/officeDocument/2006/relationships/hyperlink" Target="mailto:erik.glyngore@hotmail.com" TargetMode="External" /><Relationship Id="rId8" Type="http://schemas.openxmlformats.org/officeDocument/2006/relationships/hyperlink" Target="mailto:p.rasmussen@city.dk" TargetMode="External" /><Relationship Id="rId9" Type="http://schemas.openxmlformats.org/officeDocument/2006/relationships/hyperlink" Target="mailto:jesperht@mail.dk" TargetMode="External" /><Relationship Id="rId10" Type="http://schemas.openxmlformats.org/officeDocument/2006/relationships/hyperlink" Target="mailto:gravlund@vestnet.dk" TargetMode="External" /><Relationship Id="rId11" Type="http://schemas.openxmlformats.org/officeDocument/2006/relationships/hyperlink" Target="mailto:clausnjensen@hotmail.com" TargetMode="External" /><Relationship Id="rId12" Type="http://schemas.openxmlformats.org/officeDocument/2006/relationships/hyperlink" Target="mailto:andre.larsen@mail.dk" TargetMode="External" /><Relationship Id="rId13" Type="http://schemas.openxmlformats.org/officeDocument/2006/relationships/hyperlink" Target="mailto:andre.larsen@mail.dk" TargetMode="External" /><Relationship Id="rId14" Type="http://schemas.openxmlformats.org/officeDocument/2006/relationships/hyperlink" Target="mailto:mhalkjaer77@gmail.com" TargetMode="External" /><Relationship Id="rId15" Type="http://schemas.openxmlformats.org/officeDocument/2006/relationships/hyperlink" Target="mailto:peter_weiss85@hotmail.com" TargetMode="External" /><Relationship Id="rId16" Type="http://schemas.openxmlformats.org/officeDocument/2006/relationships/hyperlink" Target="mailto:flens@stofanet.dk" TargetMode="External" /><Relationship Id="rId17" Type="http://schemas.openxmlformats.org/officeDocument/2006/relationships/hyperlink" Target="mailto:marianneoghans@ulvsbjerggaard.dk" TargetMode="External" /><Relationship Id="rId18" Type="http://schemas.openxmlformats.org/officeDocument/2006/relationships/hyperlink" Target="mailto:jancross6@yahoo.dk" TargetMode="External" /><Relationship Id="rId19" Type="http://schemas.openxmlformats.org/officeDocument/2006/relationships/hyperlink" Target="mailto:fennevangen@gmail.com" TargetMode="External" /><Relationship Id="rId20" Type="http://schemas.openxmlformats.org/officeDocument/2006/relationships/hyperlink" Target="mailto:fennevangen@gmail.com" TargetMode="External" /><Relationship Id="rId21" Type="http://schemas.openxmlformats.org/officeDocument/2006/relationships/hyperlink" Target="mailto:jenschristensen84@gmail.com" TargetMode="External" /><Relationship Id="rId22" Type="http://schemas.openxmlformats.org/officeDocument/2006/relationships/hyperlink" Target="mailto:endurojohnny@email.dk" TargetMode="External" /><Relationship Id="rId23" Type="http://schemas.openxmlformats.org/officeDocument/2006/relationships/hyperlink" Target="mailto:mlj@team-kettinge.dk" TargetMode="External" /><Relationship Id="rId24" Type="http://schemas.openxmlformats.org/officeDocument/2006/relationships/hyperlink" Target="mailto:ls@motard.dk" TargetMode="External" /><Relationship Id="rId25" Type="http://schemas.openxmlformats.org/officeDocument/2006/relationships/hyperlink" Target="mailto:bjornbjeldbak@live.dk" TargetMode="External" /><Relationship Id="rId26" Type="http://schemas.openxmlformats.org/officeDocument/2006/relationships/hyperlink" Target="mailto:skaanvad2992@yahoo.dk" TargetMode="External" /><Relationship Id="rId27" Type="http://schemas.openxmlformats.org/officeDocument/2006/relationships/hyperlink" Target="mailto:kjaergaardbyg@gmail.com" TargetMode="External" /><Relationship Id="rId28" Type="http://schemas.openxmlformats.org/officeDocument/2006/relationships/hyperlink" Target="mailto:skaanvad@stofanet.dk" TargetMode="External" /><Relationship Id="rId29" Type="http://schemas.openxmlformats.org/officeDocument/2006/relationships/hyperlink" Target="mailto:mathias_lind@hotmail.com" TargetMode="External" /><Relationship Id="rId30" Type="http://schemas.openxmlformats.org/officeDocument/2006/relationships/hyperlink" Target="mailto:ida.kirketerp.nielsen@gmail.com" TargetMode="External" /><Relationship Id="rId31" Type="http://schemas.openxmlformats.org/officeDocument/2006/relationships/hyperlink" Target="mailto:jan.neslo@hotmail.com" TargetMode="External" /><Relationship Id="rId32" Type="http://schemas.openxmlformats.org/officeDocument/2006/relationships/hyperlink" Target="mailto:jensen_martin@gmx.net" TargetMode="External" /><Relationship Id="rId33" Type="http://schemas.openxmlformats.org/officeDocument/2006/relationships/hyperlink" Target="mailto:jancross6@yahoo.dk" TargetMode="External" /><Relationship Id="rId34" Type="http://schemas.openxmlformats.org/officeDocument/2006/relationships/hyperlink" Target="mailto:marianneoghans@ulvsbjerggaard.dk" TargetMode="External" /><Relationship Id="rId35" Type="http://schemas.openxmlformats.org/officeDocument/2006/relationships/hyperlink" Target="mailto:andre.larsen@mail.dk" TargetMode="External" /><Relationship Id="rId36" Type="http://schemas.openxmlformats.org/officeDocument/2006/relationships/hyperlink" Target="mailto:endurojohnny@email.dk" TargetMode="External" /><Relationship Id="rId37" Type="http://schemas.openxmlformats.org/officeDocument/2006/relationships/hyperlink" Target="mailto:erik.glyngore@hotmail.com" TargetMode="External" /><Relationship Id="rId38" Type="http://schemas.openxmlformats.org/officeDocument/2006/relationships/hyperlink" Target="mailto:kjaergaardbyg@gmail.com" TargetMode="External" /><Relationship Id="rId39" Type="http://schemas.openxmlformats.org/officeDocument/2006/relationships/hyperlink" Target="mailto:mathias_lind@hotmail.com" TargetMode="External" /><Relationship Id="rId40" Type="http://schemas.openxmlformats.org/officeDocument/2006/relationships/hyperlink" Target="mailto:p.rasmussen@city.dk" TargetMode="External" /><Relationship Id="rId41" Type="http://schemas.openxmlformats.org/officeDocument/2006/relationships/hyperlink" Target="mailto:andre.larsen@mail.dk" TargetMode="External" /><Relationship Id="rId42" Type="http://schemas.openxmlformats.org/officeDocument/2006/relationships/hyperlink" Target="mailto:mlj@team-kettinge.dk" TargetMode="External" /><Relationship Id="rId43" Type="http://schemas.openxmlformats.org/officeDocument/2006/relationships/hyperlink" Target="mailto:yamahapusher@gmail.com" TargetMode="External" /><Relationship Id="rId44" Type="http://schemas.openxmlformats.org/officeDocument/2006/relationships/hyperlink" Target="mailto:dan.uno@grejsdalen.dk" TargetMode="External" /><Relationship Id="rId45" Type="http://schemas.openxmlformats.org/officeDocument/2006/relationships/hyperlink" Target="mailto:jenschristensen84@gmail.com" TargetMode="External" /><Relationship Id="rId46" Type="http://schemas.openxmlformats.org/officeDocument/2006/relationships/hyperlink" Target="mailto:skaanvad2992@yahoo.dk" TargetMode="External" /><Relationship Id="rId47" Type="http://schemas.openxmlformats.org/officeDocument/2006/relationships/hyperlink" Target="mailto:skaanvad@stofanet.dk" TargetMode="External" /><Relationship Id="rId48" Type="http://schemas.openxmlformats.org/officeDocument/2006/relationships/hyperlink" Target="mailto:jesperht@mail.dk" TargetMode="External" /><Relationship Id="rId49" Type="http://schemas.openxmlformats.org/officeDocument/2006/relationships/hyperlink" Target="mailto:skaanvad@stofanet.dk" TargetMode="External" /><Relationship Id="rId50" Type="http://schemas.openxmlformats.org/officeDocument/2006/relationships/hyperlink" Target="mailto:clausnjensen@hotmail.com" TargetMode="External" /><Relationship Id="rId51" Type="http://schemas.openxmlformats.org/officeDocument/2006/relationships/hyperlink" Target="mailto:skaanvad2992@yahoo.dk" TargetMode="External" /><Relationship Id="rId52" Type="http://schemas.openxmlformats.org/officeDocument/2006/relationships/hyperlink" Target="mailto:bjornbjeldbak@live.dk" TargetMode="External" /><Relationship Id="rId53" Type="http://schemas.openxmlformats.org/officeDocument/2006/relationships/hyperlink" Target="mailto:jesperht@mail.dk" TargetMode="External" /><Relationship Id="rId54" Type="http://schemas.openxmlformats.org/officeDocument/2006/relationships/hyperlink" Target="mailto:bjornbjeldbak@live.dk" TargetMode="External" /><Relationship Id="rId55" Type="http://schemas.openxmlformats.org/officeDocument/2006/relationships/hyperlink" Target="mailto:ls@motard.dk" TargetMode="External" /><Relationship Id="rId56" Type="http://schemas.openxmlformats.org/officeDocument/2006/relationships/hyperlink" Target="mailto:peter_weiss85@hotmail.com" TargetMode="External" /><Relationship Id="rId57" Type="http://schemas.openxmlformats.org/officeDocument/2006/relationships/hyperlink" Target="mailto:clausnjensen@hotmail.com" TargetMode="External" /><Relationship Id="rId58" Type="http://schemas.openxmlformats.org/officeDocument/2006/relationships/hyperlink" Target="mailto:peter_weiss85@hotmail.com" TargetMode="External" /><Relationship Id="rId59" Type="http://schemas.openxmlformats.org/officeDocument/2006/relationships/hyperlink" Target="mailto:jenschristensen84@gmail.com" TargetMode="External" /><Relationship Id="rId60" Type="http://schemas.openxmlformats.org/officeDocument/2006/relationships/hyperlink" Target="mailto:yamahapusher@gmail.com" TargetMode="External" /><Relationship Id="rId61" Type="http://schemas.openxmlformats.org/officeDocument/2006/relationships/hyperlink" Target="mailto:mlj@team-kettinge.dk" TargetMode="External" /><Relationship Id="rId62" Type="http://schemas.openxmlformats.org/officeDocument/2006/relationships/hyperlink" Target="mailto:jesperht@mail.dk" TargetMode="External" /><Relationship Id="rId63" Type="http://schemas.openxmlformats.org/officeDocument/2006/relationships/hyperlink" Target="mailto:ls@motard.dk" TargetMode="External" /><Relationship Id="rId64" Type="http://schemas.openxmlformats.org/officeDocument/2006/relationships/hyperlink" Target="mailto:flens@stofanet.dk" TargetMode="External" /><Relationship Id="rId65" Type="http://schemas.openxmlformats.org/officeDocument/2006/relationships/hyperlink" Target="mailto:dan.uno@grejsdalen.dk" TargetMode="External" /><Relationship Id="rId66" Type="http://schemas.openxmlformats.org/officeDocument/2006/relationships/hyperlink" Target="mailto:dan.uno@grejsdalen.dk" TargetMode="External" /><Relationship Id="rId67" Type="http://schemas.openxmlformats.org/officeDocument/2006/relationships/hyperlink" Target="mailto:skaanvad@stofanet.dk" TargetMode="External" /><Relationship Id="rId68" Type="http://schemas.openxmlformats.org/officeDocument/2006/relationships/hyperlink" Target="mailto:dan.uno@grejsdalen.dk" TargetMode="External" /><Relationship Id="rId69" Type="http://schemas.openxmlformats.org/officeDocument/2006/relationships/hyperlink" Target="mailto:dan.uno@grejsdalen.dk" TargetMode="External" /><Relationship Id="rId70" Type="http://schemas.openxmlformats.org/officeDocument/2006/relationships/hyperlink" Target="mailto:yamahapusher@gmail.com" TargetMode="External" /><Relationship Id="rId71" Type="http://schemas.openxmlformats.org/officeDocument/2006/relationships/hyperlink" Target="mailto:jesperht@mail.dk" TargetMode="External" /><Relationship Id="rId72" Type="http://schemas.openxmlformats.org/officeDocument/2006/relationships/hyperlink" Target="mailto:clausnjensen@hotmail.com" TargetMode="External" /><Relationship Id="rId73" Type="http://schemas.openxmlformats.org/officeDocument/2006/relationships/hyperlink" Target="mailto:peter_weiss85@hotmail.com" TargetMode="External" /><Relationship Id="rId74" Type="http://schemas.openxmlformats.org/officeDocument/2006/relationships/hyperlink" Target="mailto:mlj@team-kettinge.dk" TargetMode="External" /><Relationship Id="rId75" Type="http://schemas.openxmlformats.org/officeDocument/2006/relationships/hyperlink" Target="mailto:ls@motard.dk" TargetMode="External" /><Relationship Id="rId76" Type="http://schemas.openxmlformats.org/officeDocument/2006/relationships/hyperlink" Target="mailto:skaanvad2992@yahoo.dk" TargetMode="External" /><Relationship Id="rId77" Type="http://schemas.openxmlformats.org/officeDocument/2006/relationships/hyperlink" Target="mailto:skaanvad@stofanet.dk" TargetMode="External" /><Relationship Id="rId78" Type="http://schemas.openxmlformats.org/officeDocument/2006/relationships/hyperlink" Target="mailto:peter_broholm@hotmail.com" TargetMode="External" /><Relationship Id="rId79" Type="http://schemas.openxmlformats.org/officeDocument/2006/relationships/hyperlink" Target="mailto:jan@jh-tek.dk" TargetMode="External" /><Relationship Id="rId80" Type="http://schemas.openxmlformats.org/officeDocument/2006/relationships/hyperlink" Target="mailto:jan@jh-tek.dk" TargetMode="External" /><Relationship Id="rId81" Type="http://schemas.openxmlformats.org/officeDocument/2006/relationships/hyperlink" Target="mailto:ryanb@vip.cybercity.dk" TargetMode="External" /><Relationship Id="rId82" Type="http://schemas.openxmlformats.org/officeDocument/2006/relationships/hyperlink" Target="mailto:ryanb@vip.cybercity.dk" TargetMode="External" /><Relationship Id="rId83" Type="http://schemas.openxmlformats.org/officeDocument/2006/relationships/hyperlink" Target="mailto:jan@jh-tek.dk" TargetMode="External" /><Relationship Id="rId84" Type="http://schemas.openxmlformats.org/officeDocument/2006/relationships/hyperlink" Target="mailto:martinoj@mail.dk" TargetMode="External" /><Relationship Id="rId85" Type="http://schemas.openxmlformats.org/officeDocument/2006/relationships/hyperlink" Target="mailto:tt@mvbmail.dk" TargetMode="External" /><Relationship Id="rId86" Type="http://schemas.openxmlformats.org/officeDocument/2006/relationships/hyperlink" Target="mailto:dan.uno@grejsdalen.dk" TargetMode="External" /><Relationship Id="rId87" Type="http://schemas.openxmlformats.org/officeDocument/2006/relationships/hyperlink" Target="mailto:dan.uno@grejsdalen.dk" TargetMode="External" /><Relationship Id="rId88" Type="http://schemas.openxmlformats.org/officeDocument/2006/relationships/hyperlink" Target="mailto:dan.uno@grejsdalen.dk" TargetMode="External" /><Relationship Id="rId89" Type="http://schemas.openxmlformats.org/officeDocument/2006/relationships/hyperlink" Target="mailto:dan.uno@grejsdalen.dk" TargetMode="External" /><Relationship Id="rId9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ondemand_larsen@hotmail.com" TargetMode="External" /><Relationship Id="rId2" Type="http://schemas.openxmlformats.org/officeDocument/2006/relationships/hyperlink" Target="mailto:atlasdk@hotmail.com" TargetMode="External" /><Relationship Id="rId3" Type="http://schemas.openxmlformats.org/officeDocument/2006/relationships/hyperlink" Target="mailto:2bikes@mail.dk" TargetMode="External" /><Relationship Id="rId4" Type="http://schemas.openxmlformats.org/officeDocument/2006/relationships/hyperlink" Target="mailto:jesperht@mail.dk" TargetMode="External" /><Relationship Id="rId5" Type="http://schemas.openxmlformats.org/officeDocument/2006/relationships/hyperlink" Target="mailto:mlj@team-kettinge.dk" TargetMode="External" /><Relationship Id="rId6" Type="http://schemas.openxmlformats.org/officeDocument/2006/relationships/hyperlink" Target="mailto:yamahapusher@gmail.com" TargetMode="External" /><Relationship Id="rId7" Type="http://schemas.openxmlformats.org/officeDocument/2006/relationships/hyperlink" Target="mailto:mlj@team-kettinge.dk" TargetMode="External" /><Relationship Id="rId8" Type="http://schemas.openxmlformats.org/officeDocument/2006/relationships/hyperlink" Target="mailto:dan.uno@grejsdalen.dk" TargetMode="External" /><Relationship Id="rId9" Type="http://schemas.openxmlformats.org/officeDocument/2006/relationships/hyperlink" Target="mailto:skaanvad@stofanet.dk" TargetMode="External" /><Relationship Id="rId10" Type="http://schemas.openxmlformats.org/officeDocument/2006/relationships/hyperlink" Target="mailto:tiggerstoned@hotmail.com" TargetMode="External" /><Relationship Id="rId11" Type="http://schemas.openxmlformats.org/officeDocument/2006/relationships/hyperlink" Target="mailto:yamahapusher@gmail.com" TargetMode="External" /><Relationship Id="rId12" Type="http://schemas.openxmlformats.org/officeDocument/2006/relationships/hyperlink" Target="mailto:clausnjensen@hotmail.com" TargetMode="External" /><Relationship Id="rId13" Type="http://schemas.openxmlformats.org/officeDocument/2006/relationships/hyperlink" Target="mailto:clausnjensen@hotmail.com" TargetMode="External" /><Relationship Id="rId14" Type="http://schemas.openxmlformats.org/officeDocument/2006/relationships/hyperlink" Target="mailto:tiggerstoned@hotmail.com" TargetMode="External" /><Relationship Id="rId15" Type="http://schemas.openxmlformats.org/officeDocument/2006/relationships/hyperlink" Target="mailto:jesperht@mail.dk" TargetMode="External" /><Relationship Id="rId16" Type="http://schemas.openxmlformats.org/officeDocument/2006/relationships/hyperlink" Target="mailto:dan.uno@grejsdalen.dk" TargetMode="External" /><Relationship Id="rId17" Type="http://schemas.openxmlformats.org/officeDocument/2006/relationships/hyperlink" Target="mailto:skaanvad@stofanet.dk" TargetMode="External" /><Relationship Id="rId18" Type="http://schemas.openxmlformats.org/officeDocument/2006/relationships/hyperlink" Target="mailto:ida.kirketerp.nielsen@gmail.com" TargetMode="External" /><Relationship Id="rId19" Type="http://schemas.openxmlformats.org/officeDocument/2006/relationships/hyperlink" Target="mailto:bondemand_larsen@hotmail.com" TargetMode="External" /><Relationship Id="rId20" Type="http://schemas.openxmlformats.org/officeDocument/2006/relationships/hyperlink" Target="mailto:atlasdk@hotmail.com" TargetMode="External" /><Relationship Id="rId21" Type="http://schemas.openxmlformats.org/officeDocument/2006/relationships/hyperlink" Target="mailto:bondemand_larsen@hotmail.com" TargetMode="External" /><Relationship Id="rId22" Type="http://schemas.openxmlformats.org/officeDocument/2006/relationships/hyperlink" Target="mailto:2bikes@mail.dk" TargetMode="External" /><Relationship Id="rId23" Type="http://schemas.openxmlformats.org/officeDocument/2006/relationships/hyperlink" Target="mailto:pod-nano@hotmail.com" TargetMode="External" /><Relationship Id="rId24" Type="http://schemas.openxmlformats.org/officeDocument/2006/relationships/hyperlink" Target="mailto:guzziniels@hotmail.com" TargetMode="External" /><Relationship Id="rId25" Type="http://schemas.openxmlformats.org/officeDocument/2006/relationships/hyperlink" Target="mailto:calme@mail.dk" TargetMode="External" /><Relationship Id="rId26" Type="http://schemas.openxmlformats.org/officeDocument/2006/relationships/hyperlink" Target="mailto:lindaj@larsen.mail.dk" TargetMode="External" /><Relationship Id="rId27" Type="http://schemas.openxmlformats.org/officeDocument/2006/relationships/hyperlink" Target="mailto:jan@jh-tek.dk" TargetMode="External" /><Relationship Id="rId28" Type="http://schemas.openxmlformats.org/officeDocument/2006/relationships/hyperlink" Target="mailto:jesperht@mail.dk" TargetMode="External" /><Relationship Id="rId29" Type="http://schemas.openxmlformats.org/officeDocument/2006/relationships/hyperlink" Target="mailto:mlj@team-kettinge.dk" TargetMode="External" /><Relationship Id="rId30" Type="http://schemas.openxmlformats.org/officeDocument/2006/relationships/hyperlink" Target="mailto:yamahapusher@gmail.com" TargetMode="External" /><Relationship Id="rId31" Type="http://schemas.openxmlformats.org/officeDocument/2006/relationships/hyperlink" Target="mailto:mlj@team-kettinge.dk" TargetMode="External" /><Relationship Id="rId32" Type="http://schemas.openxmlformats.org/officeDocument/2006/relationships/hyperlink" Target="mailto:dan.uno@grejsdalen.dk" TargetMode="External" /><Relationship Id="rId33" Type="http://schemas.openxmlformats.org/officeDocument/2006/relationships/hyperlink" Target="mailto:skaanvad@stofanet.dk" TargetMode="External" /><Relationship Id="rId34" Type="http://schemas.openxmlformats.org/officeDocument/2006/relationships/hyperlink" Target="mailto:tiggerstoned@hotmail.com" TargetMode="External" /><Relationship Id="rId35" Type="http://schemas.openxmlformats.org/officeDocument/2006/relationships/hyperlink" Target="mailto:yamahapusher@gmail.com" TargetMode="External" /><Relationship Id="rId36" Type="http://schemas.openxmlformats.org/officeDocument/2006/relationships/hyperlink" Target="mailto:clausnjensen@hotmail.com" TargetMode="External" /><Relationship Id="rId37" Type="http://schemas.openxmlformats.org/officeDocument/2006/relationships/hyperlink" Target="mailto:clausnjensen@hotmail.com" TargetMode="External" /><Relationship Id="rId38" Type="http://schemas.openxmlformats.org/officeDocument/2006/relationships/hyperlink" Target="mailto:tiggerstoned@hotmail.com" TargetMode="External" /><Relationship Id="rId39" Type="http://schemas.openxmlformats.org/officeDocument/2006/relationships/hyperlink" Target="mailto:jesperht@mail.dk" TargetMode="External" /><Relationship Id="rId40" Type="http://schemas.openxmlformats.org/officeDocument/2006/relationships/hyperlink" Target="mailto:dan.uno@grejsdalen.dk" TargetMode="External" /><Relationship Id="rId41" Type="http://schemas.openxmlformats.org/officeDocument/2006/relationships/hyperlink" Target="mailto:skaanvad@stofanet.dk" TargetMode="External" /><Relationship Id="rId42" Type="http://schemas.openxmlformats.org/officeDocument/2006/relationships/hyperlink" Target="mailto:ida.kirketerp.nielsen@gmail.com" TargetMode="External" /><Relationship Id="rId43" Type="http://schemas.openxmlformats.org/officeDocument/2006/relationships/hyperlink" Target="mailto:bondemand_larsen@hotmail.com" TargetMode="External" /><Relationship Id="rId44" Type="http://schemas.openxmlformats.org/officeDocument/2006/relationships/hyperlink" Target="mailto:pod-nano@hotmail.com" TargetMode="External" /><Relationship Id="rId45" Type="http://schemas.openxmlformats.org/officeDocument/2006/relationships/hyperlink" Target="mailto:guzziniels@hotmail.com" TargetMode="External" /><Relationship Id="rId46" Type="http://schemas.openxmlformats.org/officeDocument/2006/relationships/hyperlink" Target="mailto:mudder_xt550@hotmail.com" TargetMode="External" /><Relationship Id="rId47" Type="http://schemas.openxmlformats.org/officeDocument/2006/relationships/hyperlink" Target="mailto:mortenczaja@gmail.com" TargetMode="External" /><Relationship Id="rId48" Type="http://schemas.openxmlformats.org/officeDocument/2006/relationships/hyperlink" Target="mailto:montagesmeden@gmail.com" TargetMode="External" /><Relationship Id="rId49" Type="http://schemas.openxmlformats.org/officeDocument/2006/relationships/hyperlink" Target="mailto:herrestrup@mail.dk" TargetMode="External" /><Relationship Id="rId50" Type="http://schemas.openxmlformats.org/officeDocument/2006/relationships/hyperlink" Target="mailto:atlasdk@hotmail.com" TargetMode="External" /><Relationship Id="rId51" Type="http://schemas.openxmlformats.org/officeDocument/2006/relationships/hyperlink" Target="mailto:atlasdk@hotmail.com" TargetMode="External" /><Relationship Id="rId5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iggerstoned@hotmail.com" TargetMode="External" /><Relationship Id="rId2" Type="http://schemas.openxmlformats.org/officeDocument/2006/relationships/hyperlink" Target="mailto:tiggerstoned@hotmail.com" TargetMode="External" /><Relationship Id="rId3" Type="http://schemas.openxmlformats.org/officeDocument/2006/relationships/hyperlink" Target="mailto:martin@sumpscooterlaug.dk" TargetMode="External" /><Relationship Id="rId4" Type="http://schemas.openxmlformats.org/officeDocument/2006/relationships/hyperlink" Target="mailto:pl-teknik@live.dk" TargetMode="External" /><Relationship Id="rId5" Type="http://schemas.openxmlformats.org/officeDocument/2006/relationships/hyperlink" Target="mailto:j.boddum@jubii.dk" TargetMode="External" /><Relationship Id="rId6" Type="http://schemas.openxmlformats.org/officeDocument/2006/relationships/hyperlink" Target="mailto:gysseh@gmail.com" TargetMode="External" /><Relationship Id="rId7" Type="http://schemas.openxmlformats.org/officeDocument/2006/relationships/hyperlink" Target="mailto:oestergaard_svendsen@mail.dk" TargetMode="External" /><Relationship Id="rId8" Type="http://schemas.openxmlformats.org/officeDocument/2006/relationships/hyperlink" Target="mailto:vest@vestimport.com" TargetMode="External" /><Relationship Id="rId9" Type="http://schemas.openxmlformats.org/officeDocument/2006/relationships/hyperlink" Target="mailto:pod-nano@hotmail.com" TargetMode="External" /><Relationship Id="rId10" Type="http://schemas.openxmlformats.org/officeDocument/2006/relationships/hyperlink" Target="mailto:ohellerup@gmail.com" TargetMode="External" /><Relationship Id="rId11" Type="http://schemas.openxmlformats.org/officeDocument/2006/relationships/hyperlink" Target="mailto:gysseh@gmail.com" TargetMode="External" /><Relationship Id="rId12" Type="http://schemas.openxmlformats.org/officeDocument/2006/relationships/hyperlink" Target="mailto:dots@tdcadsl.dk" TargetMode="External" /><Relationship Id="rId13" Type="http://schemas.openxmlformats.org/officeDocument/2006/relationships/hyperlink" Target="mailto:mr.j.k.mr@hotmail.com" TargetMode="External" /><Relationship Id="rId14" Type="http://schemas.openxmlformats.org/officeDocument/2006/relationships/hyperlink" Target="mailto:martinoj@mail.dk" TargetMode="External" /><Relationship Id="rId15" Type="http://schemas.openxmlformats.org/officeDocument/2006/relationships/hyperlink" Target="mailto:huskydane@email.dk" TargetMode="External" /><Relationship Id="rId16" Type="http://schemas.openxmlformats.org/officeDocument/2006/relationships/hyperlink" Target="mailto:schoelzer@stofanet.dk" TargetMode="External" /><Relationship Id="rId17" Type="http://schemas.openxmlformats.org/officeDocument/2006/relationships/hyperlink" Target="mailto:kibsgaardjakob@gmail.com" TargetMode="External" /><Relationship Id="rId18" Type="http://schemas.openxmlformats.org/officeDocument/2006/relationships/hyperlink" Target="mailto:ida.kirketerp.nielsen@gmail.com" TargetMode="External" /><Relationship Id="rId19" Type="http://schemas.openxmlformats.org/officeDocument/2006/relationships/hyperlink" Target="mailto:n.staugaard@vip.cybercity.dk" TargetMode="External" /><Relationship Id="rId20" Type="http://schemas.openxmlformats.org/officeDocument/2006/relationships/hyperlink" Target="mailto:peter_broholm@hotmail.com" TargetMode="External" /><Relationship Id="rId21" Type="http://schemas.openxmlformats.org/officeDocument/2006/relationships/hyperlink" Target="mailto:peter_broholm@hotmail.com" TargetMode="External" /><Relationship Id="rId22" Type="http://schemas.openxmlformats.org/officeDocument/2006/relationships/hyperlink" Target="mailto:ryanb@vip.cybercity.dk" TargetMode="External" /><Relationship Id="rId23" Type="http://schemas.openxmlformats.org/officeDocument/2006/relationships/hyperlink" Target="mailto:oestergaard_svendsen@mail.dk" TargetMode="External" /><Relationship Id="rId24" Type="http://schemas.openxmlformats.org/officeDocument/2006/relationships/hyperlink" Target="mailto:jesper.grau@hotmail.com" TargetMode="External" /><Relationship Id="rId25" Type="http://schemas.openxmlformats.org/officeDocument/2006/relationships/hyperlink" Target="mailto:mr.j.k.mr@hotmail.com" TargetMode="External" /><Relationship Id="rId26" Type="http://schemas.openxmlformats.org/officeDocument/2006/relationships/hyperlink" Target="mailto:guzziniels@hotmail.com" TargetMode="External" /><Relationship Id="rId27" Type="http://schemas.openxmlformats.org/officeDocument/2006/relationships/hyperlink" Target="mailto:bondemand_larsen@hotmail.com" TargetMode="External" /><Relationship Id="rId28" Type="http://schemas.openxmlformats.org/officeDocument/2006/relationships/hyperlink" Target="mailto:mbcoupe@live.dk" TargetMode="External" /><Relationship Id="rId29" Type="http://schemas.openxmlformats.org/officeDocument/2006/relationships/hyperlink" Target="mailto:atlasdk@hotmail.com" TargetMode="External" /><Relationship Id="rId30" Type="http://schemas.openxmlformats.org/officeDocument/2006/relationships/hyperlink" Target="mailto:dsl286321@vip.cybercity.dk" TargetMode="External" /><Relationship Id="rId31" Type="http://schemas.openxmlformats.org/officeDocument/2006/relationships/hyperlink" Target="mailto:schoelzer@stofanet.dk" TargetMode="External" /><Relationship Id="rId32" Type="http://schemas.openxmlformats.org/officeDocument/2006/relationships/hyperlink" Target="mailto:sren.sandgaard.thuesen@gmail.com" TargetMode="External" /><Relationship Id="rId33" Type="http://schemas.openxmlformats.org/officeDocument/2006/relationships/hyperlink" Target="mailto:bondemand_larsen@hotmail.com" TargetMode="External" /><Relationship Id="rId34" Type="http://schemas.openxmlformats.org/officeDocument/2006/relationships/hyperlink" Target="mailto:calme@mail.dk" TargetMode="External" /><Relationship Id="rId35" Type="http://schemas.openxmlformats.org/officeDocument/2006/relationships/hyperlink" Target="mailto:bodilpoul@yahoo.dk" TargetMode="External" /><Relationship Id="rId36" Type="http://schemas.openxmlformats.org/officeDocument/2006/relationships/hyperlink" Target="mailto:lindaj@larsen.mail.dk" TargetMode="External" /><Relationship Id="rId37" Type="http://schemas.openxmlformats.org/officeDocument/2006/relationships/hyperlink" Target="mailto:2bikes@mail.dk" TargetMode="External" /><Relationship Id="rId38" Type="http://schemas.openxmlformats.org/officeDocument/2006/relationships/hyperlink" Target="mailto:pod-nano@hotmail.com" TargetMode="External" /><Relationship Id="rId39" Type="http://schemas.openxmlformats.org/officeDocument/2006/relationships/hyperlink" Target="mailto:dots@tdcadsl.dk" TargetMode="External" /><Relationship Id="rId40" Type="http://schemas.openxmlformats.org/officeDocument/2006/relationships/hyperlink" Target="mailto:mads_sigersted@hotmail.com" TargetMode="External" /><Relationship Id="rId41" Type="http://schemas.openxmlformats.org/officeDocument/2006/relationships/hyperlink" Target="mailto:pl-teknik@live.dk" TargetMode="External" /><Relationship Id="rId42" Type="http://schemas.openxmlformats.org/officeDocument/2006/relationships/hyperlink" Target="mailto:martinoj@mail.dk" TargetMode="External" /><Relationship Id="rId43" Type="http://schemas.openxmlformats.org/officeDocument/2006/relationships/hyperlink" Target="mailto:jan@jh-tek.dk" TargetMode="External" /><Relationship Id="rId44" Type="http://schemas.openxmlformats.org/officeDocument/2006/relationships/hyperlink" Target="mailto:peter_broholm@hotmail.com" TargetMode="External" /><Relationship Id="rId45" Type="http://schemas.openxmlformats.org/officeDocument/2006/relationships/hyperlink" Target="mailto:peter_broholm@hotmail.com" TargetMode="External" /><Relationship Id="rId46" Type="http://schemas.openxmlformats.org/officeDocument/2006/relationships/hyperlink" Target="mailto:huskydane@email.dk" TargetMode="External" /><Relationship Id="rId47" Type="http://schemas.openxmlformats.org/officeDocument/2006/relationships/hyperlink" Target="mailto:guzziniels@hotmail.com" TargetMode="External" /><Relationship Id="rId48" Type="http://schemas.openxmlformats.org/officeDocument/2006/relationships/hyperlink" Target="mailto:gysseh@gmail.com" TargetMode="External" /><Relationship Id="rId49" Type="http://schemas.openxmlformats.org/officeDocument/2006/relationships/hyperlink" Target="mailto:oestergaard_svendsen@mail.dk" TargetMode="External" /><Relationship Id="rId50" Type="http://schemas.openxmlformats.org/officeDocument/2006/relationships/hyperlink" Target="mailto:yamahapusher@gmail.com" TargetMode="External" /><Relationship Id="rId51" Type="http://schemas.openxmlformats.org/officeDocument/2006/relationships/hyperlink" Target="mailto:jesperht@mail.dk" TargetMode="External" /><Relationship Id="rId52" Type="http://schemas.openxmlformats.org/officeDocument/2006/relationships/hyperlink" Target="mailto:clausnjensen@hotmail.com" TargetMode="External" /><Relationship Id="rId53" Type="http://schemas.openxmlformats.org/officeDocument/2006/relationships/hyperlink" Target="mailto:mlj@team-kettinge.dk" TargetMode="External" /><Relationship Id="rId54" Type="http://schemas.openxmlformats.org/officeDocument/2006/relationships/hyperlink" Target="mailto:skaanvad@stofanet.dk" TargetMode="External" /><Relationship Id="rId55" Type="http://schemas.openxmlformats.org/officeDocument/2006/relationships/hyperlink" Target="mailto:dan.uno@grejsdalen.dk" TargetMode="External" /><Relationship Id="rId56" Type="http://schemas.openxmlformats.org/officeDocument/2006/relationships/hyperlink" Target="mailto:tiggerstoned@hotmail.com" TargetMode="External" /><Relationship Id="rId57" Type="http://schemas.openxmlformats.org/officeDocument/2006/relationships/hyperlink" Target="mailto:tiggerstoned@hotmail.com" TargetMode="External" /><Relationship Id="rId58" Type="http://schemas.openxmlformats.org/officeDocument/2006/relationships/hyperlink" Target="mailto:martin@sumpscooterlaug.dk" TargetMode="External" /><Relationship Id="rId59" Type="http://schemas.openxmlformats.org/officeDocument/2006/relationships/hyperlink" Target="mailto:pl-teknik@live.dk" TargetMode="External" /><Relationship Id="rId60" Type="http://schemas.openxmlformats.org/officeDocument/2006/relationships/hyperlink" Target="mailto:j.boddum@jubii.dk" TargetMode="External" /><Relationship Id="rId61" Type="http://schemas.openxmlformats.org/officeDocument/2006/relationships/hyperlink" Target="mailto:tiggerstoned@hotmail.com" TargetMode="External" /><Relationship Id="rId62" Type="http://schemas.openxmlformats.org/officeDocument/2006/relationships/hyperlink" Target="mailto:gysseh@gmail.com" TargetMode="External" /><Relationship Id="rId63" Type="http://schemas.openxmlformats.org/officeDocument/2006/relationships/hyperlink" Target="mailto:oestergaard_svendsen@mail.dk" TargetMode="External" /><Relationship Id="rId64" Type="http://schemas.openxmlformats.org/officeDocument/2006/relationships/hyperlink" Target="mailto:vest@vestimport.com" TargetMode="External" /><Relationship Id="rId65" Type="http://schemas.openxmlformats.org/officeDocument/2006/relationships/hyperlink" Target="mailto:pod-nano@hotmail.com" TargetMode="External" /><Relationship Id="rId66" Type="http://schemas.openxmlformats.org/officeDocument/2006/relationships/hyperlink" Target="mailto:ohellerup@gmail.com" TargetMode="External" /><Relationship Id="rId67" Type="http://schemas.openxmlformats.org/officeDocument/2006/relationships/hyperlink" Target="mailto:gysseh@gmail.com" TargetMode="External" /><Relationship Id="rId68" Type="http://schemas.openxmlformats.org/officeDocument/2006/relationships/hyperlink" Target="mailto:dots@tdcadsl.dk" TargetMode="External" /><Relationship Id="rId69" Type="http://schemas.openxmlformats.org/officeDocument/2006/relationships/hyperlink" Target="mailto:mr.j.k.mr@hotmail.com" TargetMode="External" /><Relationship Id="rId70" Type="http://schemas.openxmlformats.org/officeDocument/2006/relationships/hyperlink" Target="mailto:martinoj@mail.dk" TargetMode="External" /><Relationship Id="rId71" Type="http://schemas.openxmlformats.org/officeDocument/2006/relationships/hyperlink" Target="mailto:huskydane@email.dk" TargetMode="External" /><Relationship Id="rId72" Type="http://schemas.openxmlformats.org/officeDocument/2006/relationships/hyperlink" Target="mailto:schoelzer@stofanet.dk" TargetMode="External" /><Relationship Id="rId73" Type="http://schemas.openxmlformats.org/officeDocument/2006/relationships/hyperlink" Target="mailto:kibsgaardjakob@gmail.com" TargetMode="External" /><Relationship Id="rId74" Type="http://schemas.openxmlformats.org/officeDocument/2006/relationships/hyperlink" Target="mailto:ida.kirketerp.nielsen@gmail.com" TargetMode="External" /><Relationship Id="rId75" Type="http://schemas.openxmlformats.org/officeDocument/2006/relationships/hyperlink" Target="mailto:rene@bikeacc.dk" TargetMode="External" /><Relationship Id="rId76" Type="http://schemas.openxmlformats.org/officeDocument/2006/relationships/hyperlink" Target="mailto:n.staugaard@vip.cybercity.dk" TargetMode="External" /><Relationship Id="rId77" Type="http://schemas.openxmlformats.org/officeDocument/2006/relationships/hyperlink" Target="mailto:peter_broholm@hotmail.com" TargetMode="External" /><Relationship Id="rId78" Type="http://schemas.openxmlformats.org/officeDocument/2006/relationships/hyperlink" Target="mailto:peter_broholm@hotmail.com" TargetMode="External" /><Relationship Id="rId79" Type="http://schemas.openxmlformats.org/officeDocument/2006/relationships/hyperlink" Target="mailto:ryanb@vip.cybercity.dk" TargetMode="External" /><Relationship Id="rId80" Type="http://schemas.openxmlformats.org/officeDocument/2006/relationships/hyperlink" Target="mailto:oestergaard_svendsen@mail.dk" TargetMode="External" /><Relationship Id="rId81" Type="http://schemas.openxmlformats.org/officeDocument/2006/relationships/hyperlink" Target="mailto:jesper.grau@hotmail.com" TargetMode="External" /><Relationship Id="rId82" Type="http://schemas.openxmlformats.org/officeDocument/2006/relationships/hyperlink" Target="mailto:mr.j.k.mr@hotmail.com" TargetMode="External" /><Relationship Id="rId83" Type="http://schemas.openxmlformats.org/officeDocument/2006/relationships/hyperlink" Target="mailto:guzziniels@hotmail.com" TargetMode="External" /><Relationship Id="rId84" Type="http://schemas.openxmlformats.org/officeDocument/2006/relationships/hyperlink" Target="mailto:bondemand_larsen@hotmail.com" TargetMode="External" /><Relationship Id="rId85" Type="http://schemas.openxmlformats.org/officeDocument/2006/relationships/hyperlink" Target="mailto:mbcoupe@live.dk" TargetMode="External" /><Relationship Id="rId86" Type="http://schemas.openxmlformats.org/officeDocument/2006/relationships/hyperlink" Target="mailto:atlasdk@hotmail.com" TargetMode="External" /><Relationship Id="rId87" Type="http://schemas.openxmlformats.org/officeDocument/2006/relationships/hyperlink" Target="mailto:dsl286321@vip.cybercity.dk" TargetMode="External" /><Relationship Id="rId88" Type="http://schemas.openxmlformats.org/officeDocument/2006/relationships/hyperlink" Target="mailto:schoelzer@stofanet.dk" TargetMode="External" /><Relationship Id="rId89" Type="http://schemas.openxmlformats.org/officeDocument/2006/relationships/hyperlink" Target="mailto:sren.sandgaard.thuesen@gmail.com" TargetMode="External" /><Relationship Id="rId90" Type="http://schemas.openxmlformats.org/officeDocument/2006/relationships/hyperlink" Target="mailto:bondemand_larsen@hotmail.com" TargetMode="External" /><Relationship Id="rId91" Type="http://schemas.openxmlformats.org/officeDocument/2006/relationships/hyperlink" Target="mailto:calme@mail.dk" TargetMode="External" /><Relationship Id="rId92" Type="http://schemas.openxmlformats.org/officeDocument/2006/relationships/hyperlink" Target="mailto:bodilpoul@yahoo.dk" TargetMode="External" /><Relationship Id="rId93" Type="http://schemas.openxmlformats.org/officeDocument/2006/relationships/hyperlink" Target="mailto:lindaj@larsen.mail.dk" TargetMode="External" /><Relationship Id="rId94" Type="http://schemas.openxmlformats.org/officeDocument/2006/relationships/hyperlink" Target="mailto:2bikes@mail.dk" TargetMode="External" /><Relationship Id="rId95" Type="http://schemas.openxmlformats.org/officeDocument/2006/relationships/hyperlink" Target="mailto:pod-nano@hotmail.com" TargetMode="External" /><Relationship Id="rId96" Type="http://schemas.openxmlformats.org/officeDocument/2006/relationships/hyperlink" Target="mailto:dots@tdcadsl.dk" TargetMode="External" /><Relationship Id="rId97" Type="http://schemas.openxmlformats.org/officeDocument/2006/relationships/hyperlink" Target="mailto:mads_sigersted@hotmail.com" TargetMode="External" /><Relationship Id="rId98" Type="http://schemas.openxmlformats.org/officeDocument/2006/relationships/hyperlink" Target="mailto:pl-teknik@live.dk" TargetMode="External" /><Relationship Id="rId99" Type="http://schemas.openxmlformats.org/officeDocument/2006/relationships/hyperlink" Target="mailto:martinoj@mail.dk" TargetMode="External" /><Relationship Id="rId100" Type="http://schemas.openxmlformats.org/officeDocument/2006/relationships/hyperlink" Target="mailto:jan@jh-tek.dk" TargetMode="External" /><Relationship Id="rId101" Type="http://schemas.openxmlformats.org/officeDocument/2006/relationships/hyperlink" Target="mailto:peter_broholm@hotmail.com" TargetMode="External" /><Relationship Id="rId102" Type="http://schemas.openxmlformats.org/officeDocument/2006/relationships/hyperlink" Target="mailto:peter_broholm@hotmail.com" TargetMode="External" /><Relationship Id="rId103" Type="http://schemas.openxmlformats.org/officeDocument/2006/relationships/hyperlink" Target="mailto:huskydane@email.dk" TargetMode="External" /><Relationship Id="rId104" Type="http://schemas.openxmlformats.org/officeDocument/2006/relationships/hyperlink" Target="mailto:guzziniels@hotmail.com" TargetMode="External" /><Relationship Id="rId105" Type="http://schemas.openxmlformats.org/officeDocument/2006/relationships/hyperlink" Target="mailto:gysseh@gmail.com" TargetMode="External" /><Relationship Id="rId106" Type="http://schemas.openxmlformats.org/officeDocument/2006/relationships/hyperlink" Target="mailto:oestergaard_svendsen@mail.dk" TargetMode="External" /><Relationship Id="rId107" Type="http://schemas.openxmlformats.org/officeDocument/2006/relationships/hyperlink" Target="mailto:yamahapusher@gmail.com" TargetMode="External" /><Relationship Id="rId108" Type="http://schemas.openxmlformats.org/officeDocument/2006/relationships/hyperlink" Target="mailto:jesperht@mail.dk" TargetMode="External" /><Relationship Id="rId109" Type="http://schemas.openxmlformats.org/officeDocument/2006/relationships/hyperlink" Target="mailto:clausnjensen@hotmail.com" TargetMode="External" /><Relationship Id="rId110" Type="http://schemas.openxmlformats.org/officeDocument/2006/relationships/hyperlink" Target="mailto:mlj@team-kettinge.dk" TargetMode="External" /><Relationship Id="rId111" Type="http://schemas.openxmlformats.org/officeDocument/2006/relationships/hyperlink" Target="mailto:skaanvad@stofanet.dk" TargetMode="External" /><Relationship Id="rId112" Type="http://schemas.openxmlformats.org/officeDocument/2006/relationships/hyperlink" Target="mailto:jan@jh-tek.dk" TargetMode="External" /><Relationship Id="rId113" Type="http://schemas.openxmlformats.org/officeDocument/2006/relationships/hyperlink" Target="mailto:jan@jh-tek.dk" TargetMode="External" /><Relationship Id="rId1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an@jh-tek.dk" TargetMode="External" /><Relationship Id="rId2" Type="http://schemas.openxmlformats.org/officeDocument/2006/relationships/hyperlink" Target="mailto:peter_broholm@hotmail.com" TargetMode="External" /><Relationship Id="rId3" Type="http://schemas.openxmlformats.org/officeDocument/2006/relationships/hyperlink" Target="mailto:skaanvad@stofanet.dk" TargetMode="External" /><Relationship Id="rId4" Type="http://schemas.openxmlformats.org/officeDocument/2006/relationships/hyperlink" Target="mailto:skaanvad2992@yahoo.dk" TargetMode="External" /><Relationship Id="rId5" Type="http://schemas.openxmlformats.org/officeDocument/2006/relationships/hyperlink" Target="mailto:bjornbjeldbak@live.dk" TargetMode="External" /><Relationship Id="rId6" Type="http://schemas.openxmlformats.org/officeDocument/2006/relationships/hyperlink" Target="mailto:ls@motard.dk" TargetMode="External" /><Relationship Id="rId7" Type="http://schemas.openxmlformats.org/officeDocument/2006/relationships/hyperlink" Target="mailto:mlj@team-kettinge.dk" TargetMode="External" /><Relationship Id="rId8" Type="http://schemas.openxmlformats.org/officeDocument/2006/relationships/hyperlink" Target="mailto:jenschristensen84@gmail.com" TargetMode="External" /><Relationship Id="rId9" Type="http://schemas.openxmlformats.org/officeDocument/2006/relationships/hyperlink" Target="mailto:marianneoghans@ulvsbjerggaard.dk" TargetMode="External" /><Relationship Id="rId10" Type="http://schemas.openxmlformats.org/officeDocument/2006/relationships/hyperlink" Target="mailto:flens@stofanet.dk" TargetMode="External" /><Relationship Id="rId11" Type="http://schemas.openxmlformats.org/officeDocument/2006/relationships/hyperlink" Target="mailto:peter_weiss85@hotmail.com" TargetMode="External" /><Relationship Id="rId12" Type="http://schemas.openxmlformats.org/officeDocument/2006/relationships/hyperlink" Target="mailto:andre.larsen@mail.dk" TargetMode="External" /><Relationship Id="rId13" Type="http://schemas.openxmlformats.org/officeDocument/2006/relationships/hyperlink" Target="mailto:clausnjensen@hotmail.com" TargetMode="External" /><Relationship Id="rId14" Type="http://schemas.openxmlformats.org/officeDocument/2006/relationships/hyperlink" Target="mailto:jesperht@mail.dk" TargetMode="External" /><Relationship Id="rId15" Type="http://schemas.openxmlformats.org/officeDocument/2006/relationships/hyperlink" Target="mailto:dan.uno@grejsdalen.dk" TargetMode="External" /><Relationship Id="rId16" Type="http://schemas.openxmlformats.org/officeDocument/2006/relationships/hyperlink" Target="mailto:yamahapusher@gmail.com" TargetMode="External" /><Relationship Id="rId17" Type="http://schemas.openxmlformats.org/officeDocument/2006/relationships/hyperlink" Target="mailto:jan.neslo@hotmail.com" TargetMode="External" /><Relationship Id="rId18" Type="http://schemas.openxmlformats.org/officeDocument/2006/relationships/hyperlink" Target="mailto:mathias_lind@hotmail.com" TargetMode="External" /><Relationship Id="rId19" Type="http://schemas.openxmlformats.org/officeDocument/2006/relationships/hyperlink" Target="mailto:skaanvad@stofanet.dk" TargetMode="External" /><Relationship Id="rId20" Type="http://schemas.openxmlformats.org/officeDocument/2006/relationships/hyperlink" Target="mailto:kjaergaardbyg@gmail.com" TargetMode="External" /><Relationship Id="rId21" Type="http://schemas.openxmlformats.org/officeDocument/2006/relationships/hyperlink" Target="mailto:skaanvad2992@yahoo.dk" TargetMode="External" /><Relationship Id="rId22" Type="http://schemas.openxmlformats.org/officeDocument/2006/relationships/hyperlink" Target="mailto:bjornbjeldbak@live.dk" TargetMode="External" /><Relationship Id="rId23" Type="http://schemas.openxmlformats.org/officeDocument/2006/relationships/hyperlink" Target="mailto:ls@motard.dk" TargetMode="External" /><Relationship Id="rId24" Type="http://schemas.openxmlformats.org/officeDocument/2006/relationships/hyperlink" Target="mailto:tiggerstoned@hotmail.com" TargetMode="External" /><Relationship Id="rId25" Type="http://schemas.openxmlformats.org/officeDocument/2006/relationships/hyperlink" Target="mailto:mlj@team-kettinge.dk" TargetMode="External" /><Relationship Id="rId26" Type="http://schemas.openxmlformats.org/officeDocument/2006/relationships/hyperlink" Target="mailto:endurojohnny@email.dk" TargetMode="External" /><Relationship Id="rId27" Type="http://schemas.openxmlformats.org/officeDocument/2006/relationships/hyperlink" Target="mailto:jenschristensen84@gmail.com" TargetMode="External" /><Relationship Id="rId28" Type="http://schemas.openxmlformats.org/officeDocument/2006/relationships/hyperlink" Target="mailto:fennevangen@gmail.com" TargetMode="External" /><Relationship Id="rId29" Type="http://schemas.openxmlformats.org/officeDocument/2006/relationships/hyperlink" Target="mailto:fennevangen@gmail.com" TargetMode="External" /><Relationship Id="rId30" Type="http://schemas.openxmlformats.org/officeDocument/2006/relationships/hyperlink" Target="mailto:jancross6@yahoo.dk" TargetMode="External" /><Relationship Id="rId31" Type="http://schemas.openxmlformats.org/officeDocument/2006/relationships/hyperlink" Target="mailto:marianneoghans@ulvsbjerggaard.dk" TargetMode="External" /><Relationship Id="rId32" Type="http://schemas.openxmlformats.org/officeDocument/2006/relationships/hyperlink" Target="mailto:flens@stofanet.dk" TargetMode="External" /><Relationship Id="rId33" Type="http://schemas.openxmlformats.org/officeDocument/2006/relationships/hyperlink" Target="mailto:peter_weiss85@hotmail.com" TargetMode="External" /><Relationship Id="rId34" Type="http://schemas.openxmlformats.org/officeDocument/2006/relationships/hyperlink" Target="mailto:mhalkjaer77@gmail.com" TargetMode="External" /><Relationship Id="rId35" Type="http://schemas.openxmlformats.org/officeDocument/2006/relationships/hyperlink" Target="mailto:andre.larsen@mail.dk" TargetMode="External" /><Relationship Id="rId36" Type="http://schemas.openxmlformats.org/officeDocument/2006/relationships/hyperlink" Target="mailto:andre.larsen@mail.dk" TargetMode="External" /><Relationship Id="rId37" Type="http://schemas.openxmlformats.org/officeDocument/2006/relationships/hyperlink" Target="mailto:clausnjensen@hotmail.com" TargetMode="External" /><Relationship Id="rId38" Type="http://schemas.openxmlformats.org/officeDocument/2006/relationships/hyperlink" Target="mailto:jesperht@mail.dk" TargetMode="External" /><Relationship Id="rId39" Type="http://schemas.openxmlformats.org/officeDocument/2006/relationships/hyperlink" Target="mailto:p.rasmussen@city.dk" TargetMode="External" /><Relationship Id="rId40" Type="http://schemas.openxmlformats.org/officeDocument/2006/relationships/hyperlink" Target="mailto:erik.glyngore@hotmail.com" TargetMode="External" /><Relationship Id="rId41" Type="http://schemas.openxmlformats.org/officeDocument/2006/relationships/hyperlink" Target="mailto:dan.uno@grejsdalen.dk" TargetMode="External" /><Relationship Id="rId42" Type="http://schemas.openxmlformats.org/officeDocument/2006/relationships/hyperlink" Target="mailto:jensen_martin@gmx.net" TargetMode="External" /><Relationship Id="rId43" Type="http://schemas.openxmlformats.org/officeDocument/2006/relationships/hyperlink" Target="mailto:yamahapusher@gmail.com" TargetMode="External" /><Relationship Id="rId44" Type="http://schemas.openxmlformats.org/officeDocument/2006/relationships/hyperlink" Target="mailto:martin@sumpscooterlaug.dk" TargetMode="External" /><Relationship Id="rId45" Type="http://schemas.openxmlformats.org/officeDocument/2006/relationships/hyperlink" Target="mailto:oestergaard_svendsen@mail.dk" TargetMode="External" /><Relationship Id="rId46" Type="http://schemas.openxmlformats.org/officeDocument/2006/relationships/hyperlink" Target="mailto:gysseh@gmail.com" TargetMode="External" /><Relationship Id="rId47" Type="http://schemas.openxmlformats.org/officeDocument/2006/relationships/hyperlink" Target="mailto:guzziniels@hotmail.com" TargetMode="External" /><Relationship Id="rId48" Type="http://schemas.openxmlformats.org/officeDocument/2006/relationships/hyperlink" Target="mailto:huskydane@email.dk" TargetMode="External" /><Relationship Id="rId49" Type="http://schemas.openxmlformats.org/officeDocument/2006/relationships/hyperlink" Target="mailto:peter_broholm@hotmail.com" TargetMode="External" /><Relationship Id="rId50" Type="http://schemas.openxmlformats.org/officeDocument/2006/relationships/hyperlink" Target="mailto:peter_broholm@hotmail.com" TargetMode="External" /><Relationship Id="rId51" Type="http://schemas.openxmlformats.org/officeDocument/2006/relationships/hyperlink" Target="mailto:jan@jh-tek.dk" TargetMode="External" /><Relationship Id="rId52" Type="http://schemas.openxmlformats.org/officeDocument/2006/relationships/hyperlink" Target="mailto:martinoj@mail.dk" TargetMode="External" /><Relationship Id="rId53" Type="http://schemas.openxmlformats.org/officeDocument/2006/relationships/hyperlink" Target="mailto:pl-teknik@live.dk" TargetMode="External" /><Relationship Id="rId54" Type="http://schemas.openxmlformats.org/officeDocument/2006/relationships/hyperlink" Target="mailto:mads_sigersted@hotmail.com" TargetMode="External" /><Relationship Id="rId55" Type="http://schemas.openxmlformats.org/officeDocument/2006/relationships/hyperlink" Target="mailto:dots@tdcadsl.dk" TargetMode="External" /><Relationship Id="rId56" Type="http://schemas.openxmlformats.org/officeDocument/2006/relationships/hyperlink" Target="mailto:pod-nano@hotmail.com" TargetMode="External" /><Relationship Id="rId57" Type="http://schemas.openxmlformats.org/officeDocument/2006/relationships/hyperlink" Target="mailto:2bikes@mail.dk" TargetMode="External" /><Relationship Id="rId58" Type="http://schemas.openxmlformats.org/officeDocument/2006/relationships/hyperlink" Target="mailto:lindaj@larsen.mail.dk" TargetMode="External" /><Relationship Id="rId59" Type="http://schemas.openxmlformats.org/officeDocument/2006/relationships/hyperlink" Target="mailto:bodilpoul@yahoo.dk" TargetMode="External" /><Relationship Id="rId60" Type="http://schemas.openxmlformats.org/officeDocument/2006/relationships/hyperlink" Target="mailto:calme@mail.dk" TargetMode="External" /><Relationship Id="rId61" Type="http://schemas.openxmlformats.org/officeDocument/2006/relationships/hyperlink" Target="mailto:bondemand_larsen@hotmail.com" TargetMode="External" /><Relationship Id="rId62" Type="http://schemas.openxmlformats.org/officeDocument/2006/relationships/hyperlink" Target="mailto:sren.sandgaard.thuesen@gmail.com" TargetMode="External" /><Relationship Id="rId63" Type="http://schemas.openxmlformats.org/officeDocument/2006/relationships/hyperlink" Target="mailto:schoelzer@stofanet.dk" TargetMode="External" /><Relationship Id="rId64" Type="http://schemas.openxmlformats.org/officeDocument/2006/relationships/hyperlink" Target="mailto:dsl286321@vip.cybercity.dk" TargetMode="External" /><Relationship Id="rId65" Type="http://schemas.openxmlformats.org/officeDocument/2006/relationships/hyperlink" Target="mailto:atlasdk@hotmail.com" TargetMode="External" /><Relationship Id="rId66" Type="http://schemas.openxmlformats.org/officeDocument/2006/relationships/hyperlink" Target="mailto:mbcoupe@live.dk" TargetMode="External" /><Relationship Id="rId67" Type="http://schemas.openxmlformats.org/officeDocument/2006/relationships/hyperlink" Target="mailto:bondemand_larsen@hotmail.com" TargetMode="External" /><Relationship Id="rId68" Type="http://schemas.openxmlformats.org/officeDocument/2006/relationships/hyperlink" Target="mailto:guzziniels@hotmail.com" TargetMode="External" /><Relationship Id="rId69" Type="http://schemas.openxmlformats.org/officeDocument/2006/relationships/hyperlink" Target="mailto:mr.j.k.mr@hotmail.com" TargetMode="External" /><Relationship Id="rId70" Type="http://schemas.openxmlformats.org/officeDocument/2006/relationships/hyperlink" Target="mailto:jesper.grau@hotmail.com" TargetMode="External" /><Relationship Id="rId71" Type="http://schemas.openxmlformats.org/officeDocument/2006/relationships/hyperlink" Target="mailto:oestergaard_svendsen@mail.dk" TargetMode="External" /><Relationship Id="rId72" Type="http://schemas.openxmlformats.org/officeDocument/2006/relationships/hyperlink" Target="mailto:ryanb@vip.cybercity.dk" TargetMode="External" /><Relationship Id="rId73" Type="http://schemas.openxmlformats.org/officeDocument/2006/relationships/hyperlink" Target="mailto:peter_broholm@hotmail.com" TargetMode="External" /><Relationship Id="rId74" Type="http://schemas.openxmlformats.org/officeDocument/2006/relationships/hyperlink" Target="mailto:peter_broholm@hotmail.com" TargetMode="External" /><Relationship Id="rId75" Type="http://schemas.openxmlformats.org/officeDocument/2006/relationships/hyperlink" Target="mailto:rene@bikeacc.dk" TargetMode="External" /><Relationship Id="rId76" Type="http://schemas.openxmlformats.org/officeDocument/2006/relationships/hyperlink" Target="mailto:kibsgaardjakob@gmail.com" TargetMode="External" /><Relationship Id="rId77" Type="http://schemas.openxmlformats.org/officeDocument/2006/relationships/hyperlink" Target="mailto:karpehaurum@gmail.com" TargetMode="External" /><Relationship Id="rId78" Type="http://schemas.openxmlformats.org/officeDocument/2006/relationships/hyperlink" Target="mailto:huskydane@email.dk" TargetMode="External" /><Relationship Id="rId79" Type="http://schemas.openxmlformats.org/officeDocument/2006/relationships/hyperlink" Target="mailto:pod-nano@hotmail.com" TargetMode="External" /><Relationship Id="rId80" Type="http://schemas.openxmlformats.org/officeDocument/2006/relationships/hyperlink" Target="mailto:martinoj@mail.dk" TargetMode="External" /><Relationship Id="rId81" Type="http://schemas.openxmlformats.org/officeDocument/2006/relationships/hyperlink" Target="mailto:jan@jh-tek.dk" TargetMode="External" /><Relationship Id="rId82" Type="http://schemas.openxmlformats.org/officeDocument/2006/relationships/hyperlink" Target="mailto:mr.j.k.mr@hotmail.com" TargetMode="External" /><Relationship Id="rId83" Type="http://schemas.openxmlformats.org/officeDocument/2006/relationships/hyperlink" Target="mailto:dots@tdcadsl.dk" TargetMode="External" /><Relationship Id="rId84" Type="http://schemas.openxmlformats.org/officeDocument/2006/relationships/hyperlink" Target="mailto:ackl@larsen.tdcadsl.dk" TargetMode="External" /><Relationship Id="rId85" Type="http://schemas.openxmlformats.org/officeDocument/2006/relationships/hyperlink" Target="mailto:gysseh@gmail.com" TargetMode="External" /><Relationship Id="rId86" Type="http://schemas.openxmlformats.org/officeDocument/2006/relationships/hyperlink" Target="mailto:atlasdk@hotmail.com" TargetMode="External" /><Relationship Id="rId87" Type="http://schemas.openxmlformats.org/officeDocument/2006/relationships/hyperlink" Target="mailto:ohellerup@gmail.com" TargetMode="External" /><Relationship Id="rId88" Type="http://schemas.openxmlformats.org/officeDocument/2006/relationships/hyperlink" Target="mailto:pod-nano@hotmail.com" TargetMode="External" /><Relationship Id="rId89" Type="http://schemas.openxmlformats.org/officeDocument/2006/relationships/hyperlink" Target="mailto:vest@vestimport.com" TargetMode="External" /><Relationship Id="rId90" Type="http://schemas.openxmlformats.org/officeDocument/2006/relationships/hyperlink" Target="mailto:oestergaard_svendsen@mail.dk" TargetMode="External" /><Relationship Id="rId91" Type="http://schemas.openxmlformats.org/officeDocument/2006/relationships/hyperlink" Target="mailto:gysseh@gmail.com" TargetMode="External" /><Relationship Id="rId92" Type="http://schemas.openxmlformats.org/officeDocument/2006/relationships/hyperlink" Target="mailto:tiggerstoned@hotmail.com" TargetMode="External" /><Relationship Id="rId93" Type="http://schemas.openxmlformats.org/officeDocument/2006/relationships/hyperlink" Target="mailto:j.boddum@jubii.dk" TargetMode="External" /><Relationship Id="rId94" Type="http://schemas.openxmlformats.org/officeDocument/2006/relationships/hyperlink" Target="mailto:martinoj@mail.dk" TargetMode="External" /><Relationship Id="rId95" Type="http://schemas.openxmlformats.org/officeDocument/2006/relationships/hyperlink" Target="mailto:olext@live.dk" TargetMode="External" /><Relationship Id="rId96" Type="http://schemas.openxmlformats.org/officeDocument/2006/relationships/hyperlink" Target="mailto:herrestrup@mail.dk" TargetMode="External" /><Relationship Id="rId9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hj@enviclean.dk" TargetMode="External" /><Relationship Id="rId2" Type="http://schemas.openxmlformats.org/officeDocument/2006/relationships/hyperlink" Target="mailto:karpehaurum@gmail.com" TargetMode="External" /><Relationship Id="rId3" Type="http://schemas.openxmlformats.org/officeDocument/2006/relationships/hyperlink" Target="mailto:jesper.grau@hotmail.com" TargetMode="External" /><Relationship Id="rId4" Type="http://schemas.openxmlformats.org/officeDocument/2006/relationships/hyperlink" Target="mailto:olext@live.dk" TargetMode="External" /><Relationship Id="rId5" Type="http://schemas.openxmlformats.org/officeDocument/2006/relationships/hyperlink" Target="mailto:martin@sumpscooterlaug.dk" TargetMode="External" /><Relationship Id="rId6" Type="http://schemas.openxmlformats.org/officeDocument/2006/relationships/hyperlink" Target="mailto:bodilpoul@yahoo.dk" TargetMode="External" /><Relationship Id="rId7" Type="http://schemas.openxmlformats.org/officeDocument/2006/relationships/hyperlink" Target="mailto:dan.uno@grejsdalen.dk" TargetMode="External" /><Relationship Id="rId8" Type="http://schemas.openxmlformats.org/officeDocument/2006/relationships/hyperlink" Target="mailto:pl-teknik@live.dk" TargetMode="External" /><Relationship Id="rId9" Type="http://schemas.openxmlformats.org/officeDocument/2006/relationships/hyperlink" Target="mailto:peter_broholm@hotmail.com" TargetMode="External" /><Relationship Id="rId10" Type="http://schemas.openxmlformats.org/officeDocument/2006/relationships/hyperlink" Target="mailto:martinoj@mail.dk" TargetMode="External" /><Relationship Id="rId11" Type="http://schemas.openxmlformats.org/officeDocument/2006/relationships/hyperlink" Target="mailto:dots@tdcadsl.dk" TargetMode="External" /><Relationship Id="rId12" Type="http://schemas.openxmlformats.org/officeDocument/2006/relationships/hyperlink" Target="mailto:jan@jh-tek.dk" TargetMode="External" /><Relationship Id="rId13" Type="http://schemas.openxmlformats.org/officeDocument/2006/relationships/hyperlink" Target="mailto:herlevau@vip.cybercity.dk" TargetMode="External" /><Relationship Id="rId14" Type="http://schemas.openxmlformats.org/officeDocument/2006/relationships/hyperlink" Target="mailto:j.boddum@jubii.dk" TargetMode="External" /><Relationship Id="rId15" Type="http://schemas.openxmlformats.org/officeDocument/2006/relationships/hyperlink" Target="mailto:tiggerstoned@hotmail.com" TargetMode="External" /><Relationship Id="rId16" Type="http://schemas.openxmlformats.org/officeDocument/2006/relationships/hyperlink" Target="mailto:gysseh@gmail.com" TargetMode="External" /><Relationship Id="rId17" Type="http://schemas.openxmlformats.org/officeDocument/2006/relationships/hyperlink" Target="mailto:oestergaard_svendsen@mail.dk" TargetMode="External" /><Relationship Id="rId18" Type="http://schemas.openxmlformats.org/officeDocument/2006/relationships/hyperlink" Target="mailto:bodilpoul@yahoo.dk" TargetMode="External" /><Relationship Id="rId19" Type="http://schemas.openxmlformats.org/officeDocument/2006/relationships/hyperlink" Target="mailto:tt@mvbmail.dk" TargetMode="External" /><Relationship Id="rId20" Type="http://schemas.openxmlformats.org/officeDocument/2006/relationships/hyperlink" Target="mailto:esbenboell@gmail.com" TargetMode="External" /><Relationship Id="rId21" Type="http://schemas.openxmlformats.org/officeDocument/2006/relationships/hyperlink" Target="mailto:finnboedker@hotmail.com" TargetMode="External" /><Relationship Id="rId22" Type="http://schemas.openxmlformats.org/officeDocument/2006/relationships/hyperlink" Target="mailto:m-peder@jubii.dk" TargetMode="External" /><Relationship Id="rId23" Type="http://schemas.openxmlformats.org/officeDocument/2006/relationships/hyperlink" Target="mailto:guzziniels@hotmail.com" TargetMode="External" /><Relationship Id="rId24" Type="http://schemas.openxmlformats.org/officeDocument/2006/relationships/hyperlink" Target="mailto:bondemand_larsen@hotmail.com" TargetMode="External" /><Relationship Id="rId25" Type="http://schemas.openxmlformats.org/officeDocument/2006/relationships/hyperlink" Target="mailto:n.staugaard@vip.cybercity.dk" TargetMode="External" /><Relationship Id="rId26" Type="http://schemas.openxmlformats.org/officeDocument/2006/relationships/hyperlink" Target="mailto:vest@vestimport.com" TargetMode="External" /><Relationship Id="rId27" Type="http://schemas.openxmlformats.org/officeDocument/2006/relationships/hyperlink" Target="mailto:pod-nano@hotmail.com" TargetMode="External" /><Relationship Id="rId28" Type="http://schemas.openxmlformats.org/officeDocument/2006/relationships/hyperlink" Target="mailto:ohellerup@gmail.com" TargetMode="External" /><Relationship Id="rId29" Type="http://schemas.openxmlformats.org/officeDocument/2006/relationships/hyperlink" Target="mailto:atlasdk@hotmail.com" TargetMode="External" /><Relationship Id="rId30" Type="http://schemas.openxmlformats.org/officeDocument/2006/relationships/hyperlink" Target="mailto:nfsbbi@hotmail.com" TargetMode="External" /><Relationship Id="rId31" Type="http://schemas.openxmlformats.org/officeDocument/2006/relationships/hyperlink" Target="mailto:mortenczaja@gmail.com" TargetMode="External" /><Relationship Id="rId32" Type="http://schemas.openxmlformats.org/officeDocument/2006/relationships/hyperlink" Target="mailto:dan.uno@grejsdalen.dk" TargetMode="External" /><Relationship Id="rId33" Type="http://schemas.openxmlformats.org/officeDocument/2006/relationships/hyperlink" Target="mailto:gysseh@gmail.com" TargetMode="External" /><Relationship Id="rId34" Type="http://schemas.openxmlformats.org/officeDocument/2006/relationships/hyperlink" Target="mailto:pl-teknik@live.dk" TargetMode="External" /><Relationship Id="rId35" Type="http://schemas.openxmlformats.org/officeDocument/2006/relationships/hyperlink" Target="mailto:ryanb@vip.cybercity.dk" TargetMode="External" /><Relationship Id="rId36" Type="http://schemas.openxmlformats.org/officeDocument/2006/relationships/hyperlink" Target="mailto:ackl@larsen.tdcadsl.dk" TargetMode="External" /><Relationship Id="rId37" Type="http://schemas.openxmlformats.org/officeDocument/2006/relationships/hyperlink" Target="mailto:kasper@outbackcompany.dk" TargetMode="External" /><Relationship Id="rId38" Type="http://schemas.openxmlformats.org/officeDocument/2006/relationships/hyperlink" Target="mailto:dots@tdcadsl.dk" TargetMode="External" /><Relationship Id="rId39" Type="http://schemas.openxmlformats.org/officeDocument/2006/relationships/hyperlink" Target="mailto:mr.j.k.mr@hotmail.com" TargetMode="External" /><Relationship Id="rId40" Type="http://schemas.openxmlformats.org/officeDocument/2006/relationships/hyperlink" Target="mailto:jan@jh-tek.dk" TargetMode="External" /><Relationship Id="rId41" Type="http://schemas.openxmlformats.org/officeDocument/2006/relationships/hyperlink" Target="mailto:mads_sigersted@hotmail.com" TargetMode="External" /><Relationship Id="rId42" Type="http://schemas.openxmlformats.org/officeDocument/2006/relationships/hyperlink" Target="mailto:martinoj@mail.dk" TargetMode="External" /><Relationship Id="rId43" Type="http://schemas.openxmlformats.org/officeDocument/2006/relationships/hyperlink" Target="mailto:pod-nano@hotmail.com" TargetMode="External" /><Relationship Id="rId44" Type="http://schemas.openxmlformats.org/officeDocument/2006/relationships/hyperlink" Target="mailto:huskydane@email.dk" TargetMode="External" /><Relationship Id="rId45" Type="http://schemas.openxmlformats.org/officeDocument/2006/relationships/hyperlink" Target="mailto:hellekoefoed@mail.dk" TargetMode="External" /><Relationship Id="rId46" Type="http://schemas.openxmlformats.org/officeDocument/2006/relationships/hyperlink" Target="mailto:schoelzer@stofanet.dk" TargetMode="External" /><Relationship Id="rId47" Type="http://schemas.openxmlformats.org/officeDocument/2006/relationships/hyperlink" Target="mailto:locul@hotmail.com" TargetMode="External" /><Relationship Id="rId48" Type="http://schemas.openxmlformats.org/officeDocument/2006/relationships/hyperlink" Target="mailto:kibsgaardjakob@gmail.com" TargetMode="External" /><Relationship Id="rId49" Type="http://schemas.openxmlformats.org/officeDocument/2006/relationships/hyperlink" Target="mailto:ida.kirketerp.nielsen@gmail.com" TargetMode="External" /><Relationship Id="rId50" Type="http://schemas.openxmlformats.org/officeDocument/2006/relationships/hyperlink" Target="mailto:jes_72@msn.com" TargetMode="External" /><Relationship Id="rId51" Type="http://schemas.openxmlformats.org/officeDocument/2006/relationships/hyperlink" Target="mailto:madsbholmberg@hotmail.com" TargetMode="External" /><Relationship Id="rId52" Type="http://schemas.openxmlformats.org/officeDocument/2006/relationships/hyperlink" Target="mailto:dan.uno@grejsdalen.dk" TargetMode="External" /><Relationship Id="rId53" Type="http://schemas.openxmlformats.org/officeDocument/2006/relationships/hyperlink" Target="mailto:duxen@duxen.dk" TargetMode="External" /><Relationship Id="rId54" Type="http://schemas.openxmlformats.org/officeDocument/2006/relationships/hyperlink" Target="mailto:rene@bikeacc.dk" TargetMode="External" /><Relationship Id="rId55" Type="http://schemas.openxmlformats.org/officeDocument/2006/relationships/hyperlink" Target="mailto:n.staugaard@vip.cybercity.dk" TargetMode="External" /><Relationship Id="rId56" Type="http://schemas.openxmlformats.org/officeDocument/2006/relationships/hyperlink" Target="mailto:peter_broholm@hotmail.com" TargetMode="External" /><Relationship Id="rId57" Type="http://schemas.openxmlformats.org/officeDocument/2006/relationships/hyperlink" Target="mailto:peter_broholm@hotmail.com" TargetMode="External" /><Relationship Id="rId58" Type="http://schemas.openxmlformats.org/officeDocument/2006/relationships/hyperlink" Target="mailto:tsj@strandbyelteknik.dk" TargetMode="External" /><Relationship Id="rId59" Type="http://schemas.openxmlformats.org/officeDocument/2006/relationships/hyperlink" Target="mailto:kasper@outbackcompany.dk" TargetMode="External" /><Relationship Id="rId60" Type="http://schemas.openxmlformats.org/officeDocument/2006/relationships/hyperlink" Target="mailto:ryanb@vip.cybercity.dk" TargetMode="External" /><Relationship Id="rId61" Type="http://schemas.openxmlformats.org/officeDocument/2006/relationships/hyperlink" Target="mailto:ryanb@vip.cybercity.dk" TargetMode="External" /><Relationship Id="rId62" Type="http://schemas.openxmlformats.org/officeDocument/2006/relationships/hyperlink" Target="mailto:oestergaard_svendsen@mail.dk" TargetMode="External" /><Relationship Id="rId63" Type="http://schemas.openxmlformats.org/officeDocument/2006/relationships/hyperlink" Target="mailto:jesper.grau@hotmail.com" TargetMode="External" /><Relationship Id="rId64" Type="http://schemas.openxmlformats.org/officeDocument/2006/relationships/hyperlink" Target="mailto:mr.j.k.mr@hotmail.com" TargetMode="External" /><Relationship Id="rId65" Type="http://schemas.openxmlformats.org/officeDocument/2006/relationships/hyperlink" Target="mailto:guzziniels@hotmail.com" TargetMode="External" /><Relationship Id="rId66" Type="http://schemas.openxmlformats.org/officeDocument/2006/relationships/hyperlink" Target="mailto:bondemand_larsen@hotmail.com" TargetMode="External" /><Relationship Id="rId67" Type="http://schemas.openxmlformats.org/officeDocument/2006/relationships/hyperlink" Target="mailto:mbcoupe@live.dk" TargetMode="External" /><Relationship Id="rId68" Type="http://schemas.openxmlformats.org/officeDocument/2006/relationships/hyperlink" Target="mailto:atlasdk@hotmail.com" TargetMode="External" /><Relationship Id="rId69" Type="http://schemas.openxmlformats.org/officeDocument/2006/relationships/hyperlink" Target="mailto:dsl286321@vip.cybercity.dk" TargetMode="External" /><Relationship Id="rId70" Type="http://schemas.openxmlformats.org/officeDocument/2006/relationships/hyperlink" Target="mailto:schoelzer@stofanet.dk" TargetMode="External" /><Relationship Id="rId71" Type="http://schemas.openxmlformats.org/officeDocument/2006/relationships/hyperlink" Target="mailto:sren.sandgaard.thuesen@gmail.com" TargetMode="External" /><Relationship Id="rId72" Type="http://schemas.openxmlformats.org/officeDocument/2006/relationships/hyperlink" Target="mailto:bondemand_larsen@hotmail.com" TargetMode="External" /><Relationship Id="rId73" Type="http://schemas.openxmlformats.org/officeDocument/2006/relationships/hyperlink" Target="mailto:calme@mail.dk" TargetMode="External" /><Relationship Id="rId74" Type="http://schemas.openxmlformats.org/officeDocument/2006/relationships/hyperlink" Target="mailto:bodilpoul@yahoo.dk" TargetMode="External" /><Relationship Id="rId75" Type="http://schemas.openxmlformats.org/officeDocument/2006/relationships/hyperlink" Target="mailto:lindaj@larsen.mail.dk" TargetMode="External" /><Relationship Id="rId76" Type="http://schemas.openxmlformats.org/officeDocument/2006/relationships/hyperlink" Target="mailto:2bikes@mail.dk" TargetMode="External" /><Relationship Id="rId77" Type="http://schemas.openxmlformats.org/officeDocument/2006/relationships/hyperlink" Target="mailto:pod-nano@hotmail.com" TargetMode="External" /><Relationship Id="rId78" Type="http://schemas.openxmlformats.org/officeDocument/2006/relationships/hyperlink" Target="mailto:dots@tdcadsl.dk" TargetMode="External" /><Relationship Id="rId79" Type="http://schemas.openxmlformats.org/officeDocument/2006/relationships/hyperlink" Target="mailto:mads_sigersted@hotmail.com" TargetMode="External" /><Relationship Id="rId80" Type="http://schemas.openxmlformats.org/officeDocument/2006/relationships/hyperlink" Target="mailto:pl-teknik@live.dk" TargetMode="External" /><Relationship Id="rId81" Type="http://schemas.openxmlformats.org/officeDocument/2006/relationships/hyperlink" Target="mailto:martinoj@mail.dk" TargetMode="External" /><Relationship Id="rId82" Type="http://schemas.openxmlformats.org/officeDocument/2006/relationships/hyperlink" Target="mailto:jan@jh-tek.dk" TargetMode="External" /><Relationship Id="rId83" Type="http://schemas.openxmlformats.org/officeDocument/2006/relationships/hyperlink" Target="mailto:peter_broholm@hotmail.com" TargetMode="External" /><Relationship Id="rId84" Type="http://schemas.openxmlformats.org/officeDocument/2006/relationships/hyperlink" Target="mailto:peter_broholm@hotmail.com" TargetMode="External" /><Relationship Id="rId85" Type="http://schemas.openxmlformats.org/officeDocument/2006/relationships/hyperlink" Target="mailto:huskydane@email.dk" TargetMode="External" /><Relationship Id="rId86" Type="http://schemas.openxmlformats.org/officeDocument/2006/relationships/hyperlink" Target="mailto:guzziniels@hotmail.com" TargetMode="External" /><Relationship Id="rId87" Type="http://schemas.openxmlformats.org/officeDocument/2006/relationships/hyperlink" Target="mailto:gysseh@gmail.com" TargetMode="External" /><Relationship Id="rId88" Type="http://schemas.openxmlformats.org/officeDocument/2006/relationships/hyperlink" Target="mailto:oestergaard_svendsen@mail.dk" TargetMode="External" /><Relationship Id="rId89" Type="http://schemas.openxmlformats.org/officeDocument/2006/relationships/hyperlink" Target="mailto:dan.uno@grejsdalen.dk" TargetMode="External" /><Relationship Id="rId90" Type="http://schemas.openxmlformats.org/officeDocument/2006/relationships/hyperlink" Target="mailto:martin@sumpscooterlaug.dk" TargetMode="External" /><Relationship Id="rId91" Type="http://schemas.openxmlformats.org/officeDocument/2006/relationships/hyperlink" Target="mailto:lk@legs.nu" TargetMode="External" /><Relationship Id="rId92" Type="http://schemas.openxmlformats.org/officeDocument/2006/relationships/hyperlink" Target="mailto:yamahapusher@gmail.com" TargetMode="External" /><Relationship Id="rId93" Type="http://schemas.openxmlformats.org/officeDocument/2006/relationships/hyperlink" Target="mailto:jensen_martin@gmx.net" TargetMode="External" /><Relationship Id="rId94" Type="http://schemas.openxmlformats.org/officeDocument/2006/relationships/hyperlink" Target="mailto:dan.uno@grejsdalen.dk" TargetMode="External" /><Relationship Id="rId95" Type="http://schemas.openxmlformats.org/officeDocument/2006/relationships/hyperlink" Target="mailto:an96@sol.dk" TargetMode="External" /><Relationship Id="rId96" Type="http://schemas.openxmlformats.org/officeDocument/2006/relationships/hyperlink" Target="mailto:erik.glyngore@hotmail.com" TargetMode="External" /><Relationship Id="rId97" Type="http://schemas.openxmlformats.org/officeDocument/2006/relationships/hyperlink" Target="mailto:p.rasmussen@city.dk" TargetMode="External" /><Relationship Id="rId98" Type="http://schemas.openxmlformats.org/officeDocument/2006/relationships/hyperlink" Target="mailto:jesperht@mail.dk" TargetMode="External" /><Relationship Id="rId99" Type="http://schemas.openxmlformats.org/officeDocument/2006/relationships/hyperlink" Target="mailto:rene@bikeacc.dk" TargetMode="External" /><Relationship Id="rId100" Type="http://schemas.openxmlformats.org/officeDocument/2006/relationships/hyperlink" Target="mailto:clausnjensen@hotmail.com" TargetMode="External" /><Relationship Id="rId101" Type="http://schemas.openxmlformats.org/officeDocument/2006/relationships/hyperlink" Target="mailto:andre.larsen@mail.dk" TargetMode="External" /><Relationship Id="rId102" Type="http://schemas.openxmlformats.org/officeDocument/2006/relationships/hyperlink" Target="mailto:andre.larsen@mail.dk" TargetMode="External" /><Relationship Id="rId103" Type="http://schemas.openxmlformats.org/officeDocument/2006/relationships/hyperlink" Target="mailto:mhalkjaer77@gmail.com" TargetMode="External" /><Relationship Id="rId104" Type="http://schemas.openxmlformats.org/officeDocument/2006/relationships/hyperlink" Target="mailto:peter_weiss85@hotmail.com" TargetMode="External" /><Relationship Id="rId105" Type="http://schemas.openxmlformats.org/officeDocument/2006/relationships/hyperlink" Target="mailto:flens@stofanet.dk" TargetMode="External" /><Relationship Id="rId106" Type="http://schemas.openxmlformats.org/officeDocument/2006/relationships/hyperlink" Target="mailto:marianneoghans@ulvsbjerggaard.dk" TargetMode="External" /><Relationship Id="rId107" Type="http://schemas.openxmlformats.org/officeDocument/2006/relationships/hyperlink" Target="mailto:jancross6@yahoo.dk" TargetMode="External" /><Relationship Id="rId108" Type="http://schemas.openxmlformats.org/officeDocument/2006/relationships/hyperlink" Target="mailto:fennevangen@gmail.com" TargetMode="External" /><Relationship Id="rId109" Type="http://schemas.openxmlformats.org/officeDocument/2006/relationships/hyperlink" Target="mailto:fennevangen@gmail.com" TargetMode="External" /><Relationship Id="rId110" Type="http://schemas.openxmlformats.org/officeDocument/2006/relationships/hyperlink" Target="mailto:jenschristensen84@gmail.com" TargetMode="External" /><Relationship Id="rId111" Type="http://schemas.openxmlformats.org/officeDocument/2006/relationships/hyperlink" Target="mailto:endurojohnny@email.dk" TargetMode="External" /><Relationship Id="rId112" Type="http://schemas.openxmlformats.org/officeDocument/2006/relationships/hyperlink" Target="mailto:mlj@team-kettinge.dk" TargetMode="External" /><Relationship Id="rId113" Type="http://schemas.openxmlformats.org/officeDocument/2006/relationships/hyperlink" Target="mailto:tiggerstoned@hotmail.com" TargetMode="External" /><Relationship Id="rId114" Type="http://schemas.openxmlformats.org/officeDocument/2006/relationships/hyperlink" Target="mailto:ls@motard.dk" TargetMode="External" /><Relationship Id="rId115" Type="http://schemas.openxmlformats.org/officeDocument/2006/relationships/hyperlink" Target="mailto:bjornbjeldbak@live.dk" TargetMode="External" /><Relationship Id="rId116" Type="http://schemas.openxmlformats.org/officeDocument/2006/relationships/hyperlink" Target="mailto:skaanvad2992@yahoo.dk" TargetMode="External" /><Relationship Id="rId117" Type="http://schemas.openxmlformats.org/officeDocument/2006/relationships/hyperlink" Target="mailto:kjaergaardbyg@gmail.com" TargetMode="External" /><Relationship Id="rId118" Type="http://schemas.openxmlformats.org/officeDocument/2006/relationships/hyperlink" Target="mailto:skaanvad@stofanet.dk" TargetMode="External" /><Relationship Id="rId119" Type="http://schemas.openxmlformats.org/officeDocument/2006/relationships/hyperlink" Target="mailto:mathias_lind@hotmail.com" TargetMode="External" /><Relationship Id="rId120" Type="http://schemas.openxmlformats.org/officeDocument/2006/relationships/hyperlink" Target="mailto:hellekoefoed@mail.dk" TargetMode="External" /><Relationship Id="rId121" Type="http://schemas.openxmlformats.org/officeDocument/2006/relationships/hyperlink" Target="mailto:jan.neslo@hotmail.com" TargetMode="External" /><Relationship Id="rId122" Type="http://schemas.openxmlformats.org/officeDocument/2006/relationships/hyperlink" Target="mailto:yamahapusher@gmail.com" TargetMode="External" /><Relationship Id="rId123" Type="http://schemas.openxmlformats.org/officeDocument/2006/relationships/hyperlink" Target="mailto:dan.uno@grejsdalen.dk" TargetMode="External" /><Relationship Id="rId124" Type="http://schemas.openxmlformats.org/officeDocument/2006/relationships/hyperlink" Target="mailto:jesperht@mail.dk" TargetMode="External" /><Relationship Id="rId125" Type="http://schemas.openxmlformats.org/officeDocument/2006/relationships/hyperlink" Target="mailto:clausnjensen@hotmail.com" TargetMode="External" /><Relationship Id="rId126" Type="http://schemas.openxmlformats.org/officeDocument/2006/relationships/hyperlink" Target="mailto:andre.larsen@mail.dk" TargetMode="External" /><Relationship Id="rId127" Type="http://schemas.openxmlformats.org/officeDocument/2006/relationships/hyperlink" Target="mailto:lindaj@larsen.mail.dk" TargetMode="External" /><Relationship Id="rId128" Type="http://schemas.openxmlformats.org/officeDocument/2006/relationships/hyperlink" Target="mailto:peter_weiss85@hotmail.com" TargetMode="External" /><Relationship Id="rId129" Type="http://schemas.openxmlformats.org/officeDocument/2006/relationships/hyperlink" Target="mailto:flens@stofanet.dk" TargetMode="External" /><Relationship Id="rId130" Type="http://schemas.openxmlformats.org/officeDocument/2006/relationships/hyperlink" Target="mailto:marianneoghans@ulvsbjerggaard.dk" TargetMode="External" /><Relationship Id="rId131" Type="http://schemas.openxmlformats.org/officeDocument/2006/relationships/hyperlink" Target="mailto:jenschristensen84@gmail.com" TargetMode="External" /><Relationship Id="rId132" Type="http://schemas.openxmlformats.org/officeDocument/2006/relationships/hyperlink" Target="mailto:mlj@team-kettinge.dk" TargetMode="External" /><Relationship Id="rId133" Type="http://schemas.openxmlformats.org/officeDocument/2006/relationships/hyperlink" Target="mailto:ls@motard.dk" TargetMode="External" /><Relationship Id="rId134" Type="http://schemas.openxmlformats.org/officeDocument/2006/relationships/hyperlink" Target="mailto:bjornbjeldbak@live.dk" TargetMode="External" /><Relationship Id="rId135" Type="http://schemas.openxmlformats.org/officeDocument/2006/relationships/hyperlink" Target="mailto:skaanvad2992@yahoo.dk" TargetMode="External" /><Relationship Id="rId136" Type="http://schemas.openxmlformats.org/officeDocument/2006/relationships/hyperlink" Target="mailto:skaanvad@stofanet.dk" TargetMode="External" /><Relationship Id="rId13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sj@strandbyelteknik.dk" TargetMode="External" /><Relationship Id="rId2" Type="http://schemas.openxmlformats.org/officeDocument/2006/relationships/hyperlink" Target="mailto:karpehaurum@gmail.com" TargetMode="External" /><Relationship Id="rId3" Type="http://schemas.openxmlformats.org/officeDocument/2006/relationships/hyperlink" Target="mailto:jesper.grau@hotmail.com" TargetMode="External" /><Relationship Id="rId4" Type="http://schemas.openxmlformats.org/officeDocument/2006/relationships/hyperlink" Target="mailto:martin@sumpscooterlaug.dk" TargetMode="External" /><Relationship Id="rId5" Type="http://schemas.openxmlformats.org/officeDocument/2006/relationships/hyperlink" Target="mailto:bodilpoul@yahoo.dk" TargetMode="External" /><Relationship Id="rId6" Type="http://schemas.openxmlformats.org/officeDocument/2006/relationships/hyperlink" Target="mailto:dan.uno@grejsdalen.dk" TargetMode="External" /><Relationship Id="rId7" Type="http://schemas.openxmlformats.org/officeDocument/2006/relationships/hyperlink" Target="mailto:pl-teknik@live.dk" TargetMode="External" /><Relationship Id="rId8" Type="http://schemas.openxmlformats.org/officeDocument/2006/relationships/hyperlink" Target="mailto:martinoj@mail.dk" TargetMode="External" /><Relationship Id="rId9" Type="http://schemas.openxmlformats.org/officeDocument/2006/relationships/hyperlink" Target="mailto:dots@tdcadsl.dk" TargetMode="External" /><Relationship Id="rId10" Type="http://schemas.openxmlformats.org/officeDocument/2006/relationships/hyperlink" Target="mailto:jan@jh-tek.dk" TargetMode="External" /><Relationship Id="rId11" Type="http://schemas.openxmlformats.org/officeDocument/2006/relationships/hyperlink" Target="mailto:herlevau@vip.cybercity.dk" TargetMode="External" /><Relationship Id="rId12" Type="http://schemas.openxmlformats.org/officeDocument/2006/relationships/hyperlink" Target="mailto:j.boddum@jubii.dk" TargetMode="External" /><Relationship Id="rId13" Type="http://schemas.openxmlformats.org/officeDocument/2006/relationships/hyperlink" Target="mailto:tiggerstoned@hotmail.com" TargetMode="External" /><Relationship Id="rId14" Type="http://schemas.openxmlformats.org/officeDocument/2006/relationships/hyperlink" Target="mailto:gysseh@gmail.com" TargetMode="External" /><Relationship Id="rId15" Type="http://schemas.openxmlformats.org/officeDocument/2006/relationships/hyperlink" Target="mailto:oestergaard_svendsen@mail.dk" TargetMode="External" /><Relationship Id="rId16" Type="http://schemas.openxmlformats.org/officeDocument/2006/relationships/hyperlink" Target="mailto:bodilpoul@yahoo.dk" TargetMode="External" /><Relationship Id="rId17" Type="http://schemas.openxmlformats.org/officeDocument/2006/relationships/hyperlink" Target="mailto:tt@mvbmail.dk" TargetMode="External" /><Relationship Id="rId18" Type="http://schemas.openxmlformats.org/officeDocument/2006/relationships/hyperlink" Target="mailto:esbenboell@gmail.com" TargetMode="External" /><Relationship Id="rId19" Type="http://schemas.openxmlformats.org/officeDocument/2006/relationships/hyperlink" Target="mailto:finnboedker@hotmail.com" TargetMode="External" /><Relationship Id="rId20" Type="http://schemas.openxmlformats.org/officeDocument/2006/relationships/hyperlink" Target="mailto:m-peder@jubii.dk" TargetMode="External" /><Relationship Id="rId21" Type="http://schemas.openxmlformats.org/officeDocument/2006/relationships/hyperlink" Target="mailto:guzziniels@hotmail.com" TargetMode="External" /><Relationship Id="rId22" Type="http://schemas.openxmlformats.org/officeDocument/2006/relationships/hyperlink" Target="mailto:bondemand_larsen@hotmail.com" TargetMode="External" /><Relationship Id="rId23" Type="http://schemas.openxmlformats.org/officeDocument/2006/relationships/hyperlink" Target="mailto:n.staugaard@vip.cybercity.dk" TargetMode="External" /><Relationship Id="rId24" Type="http://schemas.openxmlformats.org/officeDocument/2006/relationships/hyperlink" Target="mailto:vest@vestimport.com" TargetMode="External" /><Relationship Id="rId25" Type="http://schemas.openxmlformats.org/officeDocument/2006/relationships/hyperlink" Target="mailto:pod-nano@hotmail.com" TargetMode="External" /><Relationship Id="rId26" Type="http://schemas.openxmlformats.org/officeDocument/2006/relationships/hyperlink" Target="mailto:ohellerup@gmail.com" TargetMode="External" /><Relationship Id="rId27" Type="http://schemas.openxmlformats.org/officeDocument/2006/relationships/hyperlink" Target="mailto:atlasdk@hotmail.com" TargetMode="External" /><Relationship Id="rId28" Type="http://schemas.openxmlformats.org/officeDocument/2006/relationships/hyperlink" Target="mailto:nfsbbi@hotmail.com" TargetMode="External" /><Relationship Id="rId29" Type="http://schemas.openxmlformats.org/officeDocument/2006/relationships/hyperlink" Target="mailto:mortenczaja@gmail.com" TargetMode="External" /><Relationship Id="rId30" Type="http://schemas.openxmlformats.org/officeDocument/2006/relationships/hyperlink" Target="mailto:dan.uno@grejsdalen.dk" TargetMode="External" /><Relationship Id="rId31" Type="http://schemas.openxmlformats.org/officeDocument/2006/relationships/hyperlink" Target="mailto:gysseh@gmail.com" TargetMode="External" /><Relationship Id="rId32" Type="http://schemas.openxmlformats.org/officeDocument/2006/relationships/hyperlink" Target="mailto:pl-teknik@live.dk" TargetMode="External" /><Relationship Id="rId33" Type="http://schemas.openxmlformats.org/officeDocument/2006/relationships/hyperlink" Target="mailto:ryanb@vip.cybercity.dk" TargetMode="External" /><Relationship Id="rId34" Type="http://schemas.openxmlformats.org/officeDocument/2006/relationships/hyperlink" Target="mailto:ackl@larsen.tdcadsl.dk" TargetMode="External" /><Relationship Id="rId35" Type="http://schemas.openxmlformats.org/officeDocument/2006/relationships/hyperlink" Target="mailto:kasper@outbackcompany.dk" TargetMode="External" /><Relationship Id="rId36" Type="http://schemas.openxmlformats.org/officeDocument/2006/relationships/hyperlink" Target="mailto:dots@tdcadsl.dk" TargetMode="External" /><Relationship Id="rId37" Type="http://schemas.openxmlformats.org/officeDocument/2006/relationships/hyperlink" Target="mailto:mr.j.k.mr@hotmail.com" TargetMode="External" /><Relationship Id="rId38" Type="http://schemas.openxmlformats.org/officeDocument/2006/relationships/hyperlink" Target="mailto:jan@jh-tek.dk" TargetMode="External" /><Relationship Id="rId39" Type="http://schemas.openxmlformats.org/officeDocument/2006/relationships/hyperlink" Target="mailto:mads_sigersted@hotmail.com" TargetMode="External" /><Relationship Id="rId40" Type="http://schemas.openxmlformats.org/officeDocument/2006/relationships/hyperlink" Target="mailto:martinoj@mail.dk" TargetMode="External" /><Relationship Id="rId41" Type="http://schemas.openxmlformats.org/officeDocument/2006/relationships/hyperlink" Target="mailto:pod-nano@hotmail.com" TargetMode="External" /><Relationship Id="rId42" Type="http://schemas.openxmlformats.org/officeDocument/2006/relationships/hyperlink" Target="mailto:huskydane@email.dk" TargetMode="External" /><Relationship Id="rId43" Type="http://schemas.openxmlformats.org/officeDocument/2006/relationships/hyperlink" Target="mailto:hellekoefoed@mail.dk" TargetMode="External" /><Relationship Id="rId44" Type="http://schemas.openxmlformats.org/officeDocument/2006/relationships/hyperlink" Target="mailto:schoelzer@stofanet.dk" TargetMode="External" /><Relationship Id="rId45" Type="http://schemas.openxmlformats.org/officeDocument/2006/relationships/hyperlink" Target="mailto:locul@hotmail.com" TargetMode="External" /><Relationship Id="rId46" Type="http://schemas.openxmlformats.org/officeDocument/2006/relationships/hyperlink" Target="mailto:kibsgaardjakob@gmail.com" TargetMode="External" /><Relationship Id="rId47" Type="http://schemas.openxmlformats.org/officeDocument/2006/relationships/hyperlink" Target="mailto:ida.kirketerp.nielsen@gmail.com" TargetMode="External" /><Relationship Id="rId48" Type="http://schemas.openxmlformats.org/officeDocument/2006/relationships/hyperlink" Target="mailto:jes_72@msn.com" TargetMode="External" /><Relationship Id="rId49" Type="http://schemas.openxmlformats.org/officeDocument/2006/relationships/hyperlink" Target="mailto:madsbholmberg@hotmail.com" TargetMode="External" /><Relationship Id="rId50" Type="http://schemas.openxmlformats.org/officeDocument/2006/relationships/hyperlink" Target="mailto:duxen@duxen.dk" TargetMode="External" /><Relationship Id="rId51" Type="http://schemas.openxmlformats.org/officeDocument/2006/relationships/hyperlink" Target="mailto:rene@bikeacc.dk" TargetMode="External" /><Relationship Id="rId52" Type="http://schemas.openxmlformats.org/officeDocument/2006/relationships/hyperlink" Target="mailto:n.staugaard@vip.cybercity.dk" TargetMode="External" /><Relationship Id="rId53" Type="http://schemas.openxmlformats.org/officeDocument/2006/relationships/hyperlink" Target="mailto:peter_broholm@hotmail.com" TargetMode="External" /><Relationship Id="rId54" Type="http://schemas.openxmlformats.org/officeDocument/2006/relationships/hyperlink" Target="mailto:peter_broholm@hotmail.com" TargetMode="External" /><Relationship Id="rId55" Type="http://schemas.openxmlformats.org/officeDocument/2006/relationships/hyperlink" Target="mailto:kasper@outbackcompany.dk" TargetMode="External" /><Relationship Id="rId56" Type="http://schemas.openxmlformats.org/officeDocument/2006/relationships/hyperlink" Target="mailto:ryanb@vip.cybercity.dk" TargetMode="External" /><Relationship Id="rId57" Type="http://schemas.openxmlformats.org/officeDocument/2006/relationships/hyperlink" Target="mailto:ryanb@vip.cybercity.dk" TargetMode="External" /><Relationship Id="rId58" Type="http://schemas.openxmlformats.org/officeDocument/2006/relationships/hyperlink" Target="mailto:oestergaard_svendsen@mail.dk" TargetMode="External" /><Relationship Id="rId59" Type="http://schemas.openxmlformats.org/officeDocument/2006/relationships/hyperlink" Target="mailto:jesper.grau@hotmail.com" TargetMode="External" /><Relationship Id="rId60" Type="http://schemas.openxmlformats.org/officeDocument/2006/relationships/hyperlink" Target="mailto:mr.j.k.mr@hotmail.com" TargetMode="External" /><Relationship Id="rId61" Type="http://schemas.openxmlformats.org/officeDocument/2006/relationships/hyperlink" Target="mailto:guzziniels@hotmail.com" TargetMode="External" /><Relationship Id="rId62" Type="http://schemas.openxmlformats.org/officeDocument/2006/relationships/hyperlink" Target="mailto:bondemand_larsen@hotmail.com" TargetMode="External" /><Relationship Id="rId63" Type="http://schemas.openxmlformats.org/officeDocument/2006/relationships/hyperlink" Target="mailto:mbcoupe@live.dk" TargetMode="External" /><Relationship Id="rId64" Type="http://schemas.openxmlformats.org/officeDocument/2006/relationships/hyperlink" Target="mailto:atlasdk@hotmail.com" TargetMode="External" /><Relationship Id="rId65" Type="http://schemas.openxmlformats.org/officeDocument/2006/relationships/hyperlink" Target="mailto:dsl286321@vip.cybercity.dk" TargetMode="External" /><Relationship Id="rId66" Type="http://schemas.openxmlformats.org/officeDocument/2006/relationships/hyperlink" Target="mailto:schoelzer@stofanet.dk" TargetMode="External" /><Relationship Id="rId67" Type="http://schemas.openxmlformats.org/officeDocument/2006/relationships/hyperlink" Target="mailto:sren.sandgaard.thuesen@gmail.com" TargetMode="External" /><Relationship Id="rId68" Type="http://schemas.openxmlformats.org/officeDocument/2006/relationships/hyperlink" Target="mailto:bondemand_larsen@hotmail.com" TargetMode="External" /><Relationship Id="rId69" Type="http://schemas.openxmlformats.org/officeDocument/2006/relationships/hyperlink" Target="mailto:calme@mail.dk" TargetMode="External" /><Relationship Id="rId70" Type="http://schemas.openxmlformats.org/officeDocument/2006/relationships/hyperlink" Target="mailto:bodilpoul@yahoo.dk" TargetMode="External" /><Relationship Id="rId71" Type="http://schemas.openxmlformats.org/officeDocument/2006/relationships/hyperlink" Target="mailto:lindaj@larsen.mail.dk" TargetMode="External" /><Relationship Id="rId72" Type="http://schemas.openxmlformats.org/officeDocument/2006/relationships/hyperlink" Target="mailto:2bikes@mail.dk" TargetMode="External" /><Relationship Id="rId73" Type="http://schemas.openxmlformats.org/officeDocument/2006/relationships/hyperlink" Target="mailto:pod-nano@hotmail.com" TargetMode="External" /><Relationship Id="rId74" Type="http://schemas.openxmlformats.org/officeDocument/2006/relationships/hyperlink" Target="mailto:dots@tdcadsl.dk" TargetMode="External" /><Relationship Id="rId75" Type="http://schemas.openxmlformats.org/officeDocument/2006/relationships/hyperlink" Target="mailto:mads_sigersted@hotmail.com" TargetMode="External" /><Relationship Id="rId76" Type="http://schemas.openxmlformats.org/officeDocument/2006/relationships/hyperlink" Target="mailto:pl-teknik@live.dk" TargetMode="External" /><Relationship Id="rId77" Type="http://schemas.openxmlformats.org/officeDocument/2006/relationships/hyperlink" Target="mailto:martinoj@mail.dk" TargetMode="External" /><Relationship Id="rId78" Type="http://schemas.openxmlformats.org/officeDocument/2006/relationships/hyperlink" Target="mailto:jan@jh-tek.dk" TargetMode="External" /><Relationship Id="rId79" Type="http://schemas.openxmlformats.org/officeDocument/2006/relationships/hyperlink" Target="mailto:peter_broholm@hotmail.com" TargetMode="External" /><Relationship Id="rId80" Type="http://schemas.openxmlformats.org/officeDocument/2006/relationships/hyperlink" Target="mailto:peter_broholm@hotmail.com" TargetMode="External" /><Relationship Id="rId81" Type="http://schemas.openxmlformats.org/officeDocument/2006/relationships/hyperlink" Target="mailto:huskydane@email.dk" TargetMode="External" /><Relationship Id="rId82" Type="http://schemas.openxmlformats.org/officeDocument/2006/relationships/hyperlink" Target="mailto:guzziniels@hotmail.com" TargetMode="External" /><Relationship Id="rId83" Type="http://schemas.openxmlformats.org/officeDocument/2006/relationships/hyperlink" Target="mailto:gysseh@gmail.com" TargetMode="External" /><Relationship Id="rId84" Type="http://schemas.openxmlformats.org/officeDocument/2006/relationships/hyperlink" Target="mailto:oestergaard_svendsen@mail.dk" TargetMode="External" /><Relationship Id="rId85" Type="http://schemas.openxmlformats.org/officeDocument/2006/relationships/hyperlink" Target="mailto:dan.uno@grejsdalen.dk" TargetMode="External" /><Relationship Id="rId86" Type="http://schemas.openxmlformats.org/officeDocument/2006/relationships/hyperlink" Target="mailto:martin@sumpscooterlaug.dk" TargetMode="External" /><Relationship Id="rId87" Type="http://schemas.openxmlformats.org/officeDocument/2006/relationships/hyperlink" Target="mailto:lk@legs.nu" TargetMode="External" /><Relationship Id="rId88" Type="http://schemas.openxmlformats.org/officeDocument/2006/relationships/hyperlink" Target="mailto:yamahapusher@gmail.com" TargetMode="External" /><Relationship Id="rId89" Type="http://schemas.openxmlformats.org/officeDocument/2006/relationships/hyperlink" Target="mailto:jensen_martin@gmx.net" TargetMode="External" /><Relationship Id="rId90" Type="http://schemas.openxmlformats.org/officeDocument/2006/relationships/hyperlink" Target="mailto:dan.uno@grejsdalen.dk" TargetMode="External" /><Relationship Id="rId91" Type="http://schemas.openxmlformats.org/officeDocument/2006/relationships/hyperlink" Target="mailto:an96@sol.dk" TargetMode="External" /><Relationship Id="rId92" Type="http://schemas.openxmlformats.org/officeDocument/2006/relationships/hyperlink" Target="mailto:erik.glyngore@hotmail.com" TargetMode="External" /><Relationship Id="rId93" Type="http://schemas.openxmlformats.org/officeDocument/2006/relationships/hyperlink" Target="mailto:p.rasmussen@city.dk" TargetMode="External" /><Relationship Id="rId94" Type="http://schemas.openxmlformats.org/officeDocument/2006/relationships/hyperlink" Target="mailto:jesperht@mail.dk" TargetMode="External" /><Relationship Id="rId95" Type="http://schemas.openxmlformats.org/officeDocument/2006/relationships/hyperlink" Target="mailto:clausnjensen@hotmail.com" TargetMode="External" /><Relationship Id="rId96" Type="http://schemas.openxmlformats.org/officeDocument/2006/relationships/hyperlink" Target="mailto:andre.larsen@mail.dk" TargetMode="External" /><Relationship Id="rId97" Type="http://schemas.openxmlformats.org/officeDocument/2006/relationships/hyperlink" Target="mailto:andre.larsen@mail.dk" TargetMode="External" /><Relationship Id="rId98" Type="http://schemas.openxmlformats.org/officeDocument/2006/relationships/hyperlink" Target="mailto:mhalkjaer77@gmail.com" TargetMode="External" /><Relationship Id="rId99" Type="http://schemas.openxmlformats.org/officeDocument/2006/relationships/hyperlink" Target="mailto:peter_weiss85@hotmail.com" TargetMode="External" /><Relationship Id="rId100" Type="http://schemas.openxmlformats.org/officeDocument/2006/relationships/hyperlink" Target="mailto:flens@stofanet.dk" TargetMode="External" /><Relationship Id="rId101" Type="http://schemas.openxmlformats.org/officeDocument/2006/relationships/hyperlink" Target="mailto:marianneoghans@ulvsbjerggaard.dk" TargetMode="External" /><Relationship Id="rId102" Type="http://schemas.openxmlformats.org/officeDocument/2006/relationships/hyperlink" Target="mailto:jancross6@yahoo.dk" TargetMode="External" /><Relationship Id="rId103" Type="http://schemas.openxmlformats.org/officeDocument/2006/relationships/hyperlink" Target="mailto:fennevangen@gmail.com" TargetMode="External" /><Relationship Id="rId104" Type="http://schemas.openxmlformats.org/officeDocument/2006/relationships/hyperlink" Target="mailto:fennevangen@gmail.com" TargetMode="External" /><Relationship Id="rId105" Type="http://schemas.openxmlformats.org/officeDocument/2006/relationships/hyperlink" Target="mailto:jenschristensen84@gmail.com" TargetMode="External" /><Relationship Id="rId106" Type="http://schemas.openxmlformats.org/officeDocument/2006/relationships/hyperlink" Target="mailto:endurojohnny@email.dk" TargetMode="External" /><Relationship Id="rId107" Type="http://schemas.openxmlformats.org/officeDocument/2006/relationships/hyperlink" Target="mailto:mlj@team-kettinge.dk" TargetMode="External" /><Relationship Id="rId108" Type="http://schemas.openxmlformats.org/officeDocument/2006/relationships/hyperlink" Target="mailto:tiggerstoned@hotmail.com" TargetMode="External" /><Relationship Id="rId109" Type="http://schemas.openxmlformats.org/officeDocument/2006/relationships/hyperlink" Target="mailto:ls@motard.dk" TargetMode="External" /><Relationship Id="rId110" Type="http://schemas.openxmlformats.org/officeDocument/2006/relationships/hyperlink" Target="mailto:bjornbjeldbak@live.dk" TargetMode="External" /><Relationship Id="rId111" Type="http://schemas.openxmlformats.org/officeDocument/2006/relationships/hyperlink" Target="mailto:skaanvad2992@yahoo.dk" TargetMode="External" /><Relationship Id="rId112" Type="http://schemas.openxmlformats.org/officeDocument/2006/relationships/hyperlink" Target="mailto:kjaergaardbyg@gmail.com" TargetMode="External" /><Relationship Id="rId113" Type="http://schemas.openxmlformats.org/officeDocument/2006/relationships/hyperlink" Target="mailto:skaanvad@stofanet.dk" TargetMode="External" /><Relationship Id="rId114" Type="http://schemas.openxmlformats.org/officeDocument/2006/relationships/hyperlink" Target="mailto:mathias_lind@hotmail.com" TargetMode="External" /><Relationship Id="rId115" Type="http://schemas.openxmlformats.org/officeDocument/2006/relationships/hyperlink" Target="mailto:hellekoefoed@mail.dk" TargetMode="External" /><Relationship Id="rId116" Type="http://schemas.openxmlformats.org/officeDocument/2006/relationships/hyperlink" Target="mailto:jan.neslo@hotmail.com" TargetMode="External" /><Relationship Id="rId117" Type="http://schemas.openxmlformats.org/officeDocument/2006/relationships/hyperlink" Target="mailto:yamahapusher@gmail.com" TargetMode="External" /><Relationship Id="rId118" Type="http://schemas.openxmlformats.org/officeDocument/2006/relationships/hyperlink" Target="mailto:dan.uno@grejsdalen.dk" TargetMode="External" /><Relationship Id="rId119" Type="http://schemas.openxmlformats.org/officeDocument/2006/relationships/hyperlink" Target="mailto:jesperht@mail.dk" TargetMode="External" /><Relationship Id="rId120" Type="http://schemas.openxmlformats.org/officeDocument/2006/relationships/hyperlink" Target="mailto:clausnjensen@hotmail.com" TargetMode="External" /><Relationship Id="rId121" Type="http://schemas.openxmlformats.org/officeDocument/2006/relationships/hyperlink" Target="mailto:andre.larsen@mail.dk" TargetMode="External" /><Relationship Id="rId122" Type="http://schemas.openxmlformats.org/officeDocument/2006/relationships/hyperlink" Target="mailto:lindaj@larsen.mail.dk" TargetMode="External" /><Relationship Id="rId123" Type="http://schemas.openxmlformats.org/officeDocument/2006/relationships/hyperlink" Target="mailto:peter_weiss85@hotmail.com" TargetMode="External" /><Relationship Id="rId124" Type="http://schemas.openxmlformats.org/officeDocument/2006/relationships/hyperlink" Target="mailto:flens@stofanet.dk" TargetMode="External" /><Relationship Id="rId125" Type="http://schemas.openxmlformats.org/officeDocument/2006/relationships/hyperlink" Target="mailto:marianneoghans@ulvsbjerggaard.dk" TargetMode="External" /><Relationship Id="rId126" Type="http://schemas.openxmlformats.org/officeDocument/2006/relationships/hyperlink" Target="mailto:jenschristensen84@gmail.com" TargetMode="External" /><Relationship Id="rId127" Type="http://schemas.openxmlformats.org/officeDocument/2006/relationships/hyperlink" Target="mailto:mlj@team-kettinge.dk" TargetMode="External" /><Relationship Id="rId128" Type="http://schemas.openxmlformats.org/officeDocument/2006/relationships/hyperlink" Target="mailto:ls@motard.dk" TargetMode="External" /><Relationship Id="rId129" Type="http://schemas.openxmlformats.org/officeDocument/2006/relationships/hyperlink" Target="mailto:bjornbjeldbak@live.dk" TargetMode="External" /><Relationship Id="rId130" Type="http://schemas.openxmlformats.org/officeDocument/2006/relationships/hyperlink" Target="mailto:skaanvad2992@yahoo.dk" TargetMode="External" /><Relationship Id="rId131" Type="http://schemas.openxmlformats.org/officeDocument/2006/relationships/hyperlink" Target="mailto:skaanvad@stofanet.dk" TargetMode="External" /><Relationship Id="rId13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zoomScale="75" zoomScaleNormal="75" zoomScalePageLayoutView="0" workbookViewId="0" topLeftCell="A1">
      <pane xSplit="1" ySplit="2" topLeftCell="B3" activePane="bottomRight" state="frozen"/>
      <selection pane="topLeft" activeCell="L23" sqref="L23"/>
      <selection pane="topRight" activeCell="L23" sqref="L23"/>
      <selection pane="bottomLeft" activeCell="L23" sqref="L23"/>
      <selection pane="bottomRight" activeCell="A2" sqref="A2"/>
    </sheetView>
  </sheetViews>
  <sheetFormatPr defaultColWidth="9.140625" defaultRowHeight="12.75"/>
  <cols>
    <col min="1" max="1" width="35.7109375" style="22" customWidth="1"/>
    <col min="2" max="2" width="13.7109375" style="66" customWidth="1"/>
    <col min="3" max="3" width="23.140625" style="34" customWidth="1"/>
    <col min="4" max="4" width="15.7109375" style="67" customWidth="1"/>
    <col min="5" max="5" width="20.7109375" style="34" customWidth="1"/>
    <col min="6" max="6" width="12.28125" style="32" bestFit="1" customWidth="1"/>
    <col min="7" max="8" width="9.140625" style="32" customWidth="1"/>
    <col min="9" max="20" width="9.140625" style="59" customWidth="1"/>
    <col min="21" max="16384" width="9.140625" style="32" customWidth="1"/>
  </cols>
  <sheetData>
    <row r="1" spans="1:20" ht="12.75">
      <c r="A1" s="22" t="s">
        <v>305</v>
      </c>
      <c r="G1" s="187" t="s">
        <v>147</v>
      </c>
      <c r="H1" s="188"/>
      <c r="I1" s="187" t="s">
        <v>148</v>
      </c>
      <c r="J1" s="188"/>
      <c r="K1" s="187" t="s">
        <v>149</v>
      </c>
      <c r="L1" s="188"/>
      <c r="M1" s="187" t="s">
        <v>150</v>
      </c>
      <c r="N1" s="188"/>
      <c r="O1" s="189" t="s">
        <v>151</v>
      </c>
      <c r="P1" s="190"/>
      <c r="Q1" s="187" t="s">
        <v>152</v>
      </c>
      <c r="R1" s="188"/>
      <c r="S1" s="185" t="s">
        <v>153</v>
      </c>
      <c r="T1" s="186"/>
    </row>
    <row r="2" spans="1:20" ht="25.5" customHeight="1">
      <c r="A2" s="15" t="s">
        <v>52</v>
      </c>
      <c r="B2" s="66" t="s">
        <v>15</v>
      </c>
      <c r="C2" s="34" t="s">
        <v>16</v>
      </c>
      <c r="D2" s="48" t="s">
        <v>32</v>
      </c>
      <c r="E2" s="34" t="s">
        <v>19</v>
      </c>
      <c r="F2" s="59" t="s">
        <v>33</v>
      </c>
      <c r="G2" s="51" t="s">
        <v>154</v>
      </c>
      <c r="H2" s="52" t="s">
        <v>155</v>
      </c>
      <c r="I2" s="51" t="s">
        <v>154</v>
      </c>
      <c r="J2" s="52" t="s">
        <v>155</v>
      </c>
      <c r="K2" s="51" t="s">
        <v>154</v>
      </c>
      <c r="L2" s="52" t="s">
        <v>155</v>
      </c>
      <c r="M2" s="51" t="s">
        <v>154</v>
      </c>
      <c r="N2" s="52" t="s">
        <v>155</v>
      </c>
      <c r="O2" s="53" t="s">
        <v>154</v>
      </c>
      <c r="P2" s="54" t="s">
        <v>155</v>
      </c>
      <c r="Q2" s="51" t="s">
        <v>154</v>
      </c>
      <c r="R2" s="52" t="s">
        <v>155</v>
      </c>
      <c r="S2" s="55" t="s">
        <v>154</v>
      </c>
      <c r="T2" s="56" t="s">
        <v>155</v>
      </c>
    </row>
    <row r="3" spans="1:20" ht="12.75" customHeight="1">
      <c r="A3" s="21" t="s">
        <v>64</v>
      </c>
      <c r="B3" s="68">
        <v>1</v>
      </c>
      <c r="D3" s="48"/>
      <c r="E3" s="34" t="s">
        <v>25</v>
      </c>
      <c r="F3" s="39">
        <v>4434</v>
      </c>
      <c r="G3" s="100">
        <v>1</v>
      </c>
      <c r="H3" s="71">
        <v>25</v>
      </c>
      <c r="I3" s="107">
        <v>1</v>
      </c>
      <c r="J3" s="71">
        <v>25</v>
      </c>
      <c r="K3" s="100">
        <v>1</v>
      </c>
      <c r="L3" s="71">
        <v>25</v>
      </c>
      <c r="M3" s="100">
        <v>1</v>
      </c>
      <c r="N3" s="71">
        <v>25</v>
      </c>
      <c r="O3" s="100">
        <v>1</v>
      </c>
      <c r="P3" s="71">
        <v>25</v>
      </c>
      <c r="Q3" s="100">
        <v>1</v>
      </c>
      <c r="R3" s="71">
        <v>25</v>
      </c>
      <c r="S3" s="100">
        <v>1</v>
      </c>
      <c r="T3" s="20">
        <f>SUM(H3,J3,L3,N3,P3,R3)</f>
        <v>150</v>
      </c>
    </row>
    <row r="4" spans="1:20" ht="12.75" customHeight="1">
      <c r="A4" s="17" t="s">
        <v>122</v>
      </c>
      <c r="B4" s="19">
        <v>58</v>
      </c>
      <c r="C4" s="16"/>
      <c r="D4" s="20">
        <v>6566950</v>
      </c>
      <c r="E4" s="16"/>
      <c r="F4" s="20">
        <v>24466</v>
      </c>
      <c r="G4" s="20">
        <v>2</v>
      </c>
      <c r="H4" s="20">
        <v>22</v>
      </c>
      <c r="I4" s="19">
        <v>6</v>
      </c>
      <c r="J4" s="19">
        <v>15</v>
      </c>
      <c r="K4" s="20">
        <v>2</v>
      </c>
      <c r="L4" s="20">
        <v>22</v>
      </c>
      <c r="M4" s="20">
        <v>2</v>
      </c>
      <c r="N4" s="20">
        <v>22</v>
      </c>
      <c r="O4" s="20">
        <v>2</v>
      </c>
      <c r="P4" s="20">
        <v>22</v>
      </c>
      <c r="Q4" s="20">
        <v>3</v>
      </c>
      <c r="R4" s="20">
        <v>20</v>
      </c>
      <c r="S4" s="20">
        <v>2</v>
      </c>
      <c r="T4" s="20">
        <f>H4+J4+L4+N4+P4+R4</f>
        <v>123</v>
      </c>
    </row>
    <row r="5" spans="1:20" ht="12.75">
      <c r="A5" s="18" t="s">
        <v>162</v>
      </c>
      <c r="B5" s="30">
        <v>77</v>
      </c>
      <c r="C5" s="16" t="s">
        <v>178</v>
      </c>
      <c r="D5" s="19">
        <v>257270</v>
      </c>
      <c r="E5" s="16" t="s">
        <v>179</v>
      </c>
      <c r="F5" s="20">
        <v>11714</v>
      </c>
      <c r="G5" s="19">
        <v>5</v>
      </c>
      <c r="H5" s="19">
        <v>16</v>
      </c>
      <c r="I5" s="19">
        <v>8</v>
      </c>
      <c r="J5" s="20">
        <v>13</v>
      </c>
      <c r="K5" s="20">
        <v>7</v>
      </c>
      <c r="L5" s="20">
        <v>14</v>
      </c>
      <c r="M5" s="20">
        <v>3</v>
      </c>
      <c r="N5" s="20">
        <v>20</v>
      </c>
      <c r="O5" s="20">
        <v>9</v>
      </c>
      <c r="P5" s="20">
        <v>12</v>
      </c>
      <c r="Q5" s="20">
        <v>8</v>
      </c>
      <c r="R5" s="20">
        <v>13</v>
      </c>
      <c r="S5" s="20">
        <v>3</v>
      </c>
      <c r="T5" s="20">
        <f>SUM(H5,J5,L5,N5,P5,R5)</f>
        <v>88</v>
      </c>
    </row>
    <row r="6" spans="1:20" ht="12.75" customHeight="1">
      <c r="A6" s="27" t="s">
        <v>43</v>
      </c>
      <c r="B6" s="35">
        <v>84</v>
      </c>
      <c r="C6" s="28"/>
      <c r="D6" s="20">
        <v>4519235</v>
      </c>
      <c r="E6" s="16" t="s">
        <v>182</v>
      </c>
      <c r="F6" s="19">
        <v>50000</v>
      </c>
      <c r="G6" s="20">
        <v>4</v>
      </c>
      <c r="H6" s="20">
        <v>18</v>
      </c>
      <c r="I6" s="20"/>
      <c r="J6" s="20"/>
      <c r="K6" s="20">
        <v>5</v>
      </c>
      <c r="L6" s="20">
        <v>16</v>
      </c>
      <c r="M6" s="20"/>
      <c r="N6" s="20"/>
      <c r="O6" s="20">
        <v>4</v>
      </c>
      <c r="P6" s="20">
        <v>18</v>
      </c>
      <c r="Q6" s="20">
        <v>4</v>
      </c>
      <c r="R6" s="20">
        <v>18</v>
      </c>
      <c r="S6" s="20">
        <v>4</v>
      </c>
      <c r="T6" s="20">
        <f>H6+J6+L6+N6+P6+R6</f>
        <v>70</v>
      </c>
    </row>
    <row r="7" spans="1:20" ht="12.75" customHeight="1">
      <c r="A7" s="18" t="s">
        <v>120</v>
      </c>
      <c r="B7" s="30">
        <v>152</v>
      </c>
      <c r="C7" s="16"/>
      <c r="D7" s="19"/>
      <c r="E7" s="16"/>
      <c r="F7" s="20"/>
      <c r="G7" s="20"/>
      <c r="H7" s="20"/>
      <c r="I7" s="20">
        <v>10</v>
      </c>
      <c r="J7" s="20">
        <v>11</v>
      </c>
      <c r="K7" s="20"/>
      <c r="L7" s="20"/>
      <c r="M7" s="20">
        <v>4</v>
      </c>
      <c r="N7" s="20">
        <v>18</v>
      </c>
      <c r="O7" s="20">
        <v>5</v>
      </c>
      <c r="P7" s="20">
        <v>16</v>
      </c>
      <c r="Q7" s="20">
        <v>7</v>
      </c>
      <c r="R7" s="20">
        <v>14</v>
      </c>
      <c r="S7" s="20">
        <v>5</v>
      </c>
      <c r="T7" s="20">
        <f aca="true" t="shared" si="0" ref="T7:T43">SUM(H7,J7,L7,N7,P7,R7)</f>
        <v>59</v>
      </c>
    </row>
    <row r="8" spans="1:20" ht="12.75" customHeight="1">
      <c r="A8" s="17" t="s">
        <v>105</v>
      </c>
      <c r="B8" s="20">
        <v>38</v>
      </c>
      <c r="C8" s="16"/>
      <c r="D8" s="20">
        <v>5473236</v>
      </c>
      <c r="E8" s="16"/>
      <c r="F8" s="20">
        <v>34776</v>
      </c>
      <c r="G8" s="20"/>
      <c r="H8" s="20"/>
      <c r="I8" s="20">
        <v>9</v>
      </c>
      <c r="J8" s="20">
        <v>12</v>
      </c>
      <c r="K8" s="20">
        <v>9</v>
      </c>
      <c r="L8" s="20">
        <v>12</v>
      </c>
      <c r="M8" s="20">
        <v>5</v>
      </c>
      <c r="N8" s="20">
        <v>16</v>
      </c>
      <c r="O8" s="20"/>
      <c r="P8" s="20"/>
      <c r="Q8" s="20">
        <v>9</v>
      </c>
      <c r="R8" s="20">
        <v>12</v>
      </c>
      <c r="S8" s="20">
        <v>6</v>
      </c>
      <c r="T8" s="20">
        <f t="shared" si="0"/>
        <v>52</v>
      </c>
    </row>
    <row r="9" spans="1:20" ht="12.75" customHeight="1">
      <c r="A9" s="18" t="s">
        <v>209</v>
      </c>
      <c r="B9" s="30">
        <v>12</v>
      </c>
      <c r="C9" s="16"/>
      <c r="D9" s="19"/>
      <c r="E9" s="16" t="s">
        <v>98</v>
      </c>
      <c r="F9" s="20"/>
      <c r="G9" s="20">
        <v>8</v>
      </c>
      <c r="H9" s="20">
        <v>13</v>
      </c>
      <c r="I9" s="20">
        <v>4</v>
      </c>
      <c r="J9" s="20">
        <v>18</v>
      </c>
      <c r="K9" s="20">
        <v>3</v>
      </c>
      <c r="L9" s="20">
        <v>20</v>
      </c>
      <c r="M9" s="20"/>
      <c r="N9" s="20"/>
      <c r="O9" s="20"/>
      <c r="P9" s="20"/>
      <c r="Q9" s="20"/>
      <c r="R9" s="20"/>
      <c r="S9" s="20">
        <v>7</v>
      </c>
      <c r="T9" s="20">
        <f t="shared" si="0"/>
        <v>51</v>
      </c>
    </row>
    <row r="10" spans="1:20" s="33" customFormat="1" ht="15">
      <c r="A10" s="105" t="s">
        <v>259</v>
      </c>
      <c r="B10" s="30">
        <v>577</v>
      </c>
      <c r="C10" s="16"/>
      <c r="D10" s="19"/>
      <c r="E10" s="16"/>
      <c r="F10" s="20"/>
      <c r="G10" s="20"/>
      <c r="H10" s="19"/>
      <c r="I10" s="20">
        <v>5</v>
      </c>
      <c r="J10" s="19">
        <v>16</v>
      </c>
      <c r="K10" s="20"/>
      <c r="L10" s="19"/>
      <c r="M10" s="20"/>
      <c r="N10" s="19"/>
      <c r="O10" s="14"/>
      <c r="P10" s="5"/>
      <c r="Q10" s="20">
        <v>2</v>
      </c>
      <c r="R10" s="19">
        <v>22</v>
      </c>
      <c r="S10" s="20">
        <v>8</v>
      </c>
      <c r="T10" s="20">
        <f t="shared" si="0"/>
        <v>38</v>
      </c>
    </row>
    <row r="11" spans="1:20" ht="12.75" customHeight="1">
      <c r="A11" s="18" t="s">
        <v>57</v>
      </c>
      <c r="B11" s="30">
        <v>199</v>
      </c>
      <c r="C11" s="16"/>
      <c r="D11" s="19"/>
      <c r="E11" s="16"/>
      <c r="F11" s="20">
        <v>27062</v>
      </c>
      <c r="G11" s="20">
        <v>7</v>
      </c>
      <c r="H11" s="20">
        <v>14</v>
      </c>
      <c r="I11" s="20"/>
      <c r="J11" s="20"/>
      <c r="K11" s="20"/>
      <c r="L11" s="20"/>
      <c r="M11" s="20"/>
      <c r="N11" s="20"/>
      <c r="O11" s="20">
        <v>3</v>
      </c>
      <c r="P11" s="20">
        <v>20</v>
      </c>
      <c r="Q11" s="20"/>
      <c r="R11" s="20"/>
      <c r="S11" s="20">
        <v>9</v>
      </c>
      <c r="T11" s="20">
        <f t="shared" si="0"/>
        <v>34</v>
      </c>
    </row>
    <row r="12" spans="1:20" ht="12.75" customHeight="1">
      <c r="A12" s="18" t="s">
        <v>204</v>
      </c>
      <c r="B12" s="30">
        <v>2</v>
      </c>
      <c r="C12" s="16"/>
      <c r="D12" s="20">
        <v>7618258</v>
      </c>
      <c r="E12" s="16" t="s">
        <v>68</v>
      </c>
      <c r="F12" s="20">
        <v>13588</v>
      </c>
      <c r="G12" s="19">
        <v>3</v>
      </c>
      <c r="H12" s="19">
        <v>20</v>
      </c>
      <c r="I12" s="19">
        <v>7</v>
      </c>
      <c r="J12" s="20">
        <v>14</v>
      </c>
      <c r="K12" s="20"/>
      <c r="L12" s="20"/>
      <c r="M12" s="20"/>
      <c r="N12" s="20"/>
      <c r="O12" s="20"/>
      <c r="P12" s="20"/>
      <c r="Q12" s="20"/>
      <c r="R12" s="20"/>
      <c r="S12" s="20">
        <v>10</v>
      </c>
      <c r="T12" s="20">
        <f t="shared" si="0"/>
        <v>34</v>
      </c>
    </row>
    <row r="13" spans="1:20" ht="12.75">
      <c r="A13" s="18" t="s">
        <v>60</v>
      </c>
      <c r="B13" s="30">
        <v>9</v>
      </c>
      <c r="C13" s="16" t="s">
        <v>22</v>
      </c>
      <c r="D13" s="19">
        <v>6369487</v>
      </c>
      <c r="E13" s="16" t="s">
        <v>61</v>
      </c>
      <c r="F13" s="20">
        <v>37647</v>
      </c>
      <c r="G13" s="20">
        <v>9</v>
      </c>
      <c r="H13" s="20">
        <v>12</v>
      </c>
      <c r="I13" s="20"/>
      <c r="J13" s="20"/>
      <c r="K13" s="20"/>
      <c r="L13" s="20"/>
      <c r="M13" s="20"/>
      <c r="N13" s="20"/>
      <c r="O13" s="20">
        <v>6</v>
      </c>
      <c r="P13" s="20">
        <v>15</v>
      </c>
      <c r="Q13" s="20"/>
      <c r="R13" s="20"/>
      <c r="S13" s="20">
        <v>11</v>
      </c>
      <c r="T13" s="20">
        <f t="shared" si="0"/>
        <v>27</v>
      </c>
    </row>
    <row r="14" spans="1:20" ht="12.75" customHeight="1">
      <c r="A14" s="18" t="s">
        <v>221</v>
      </c>
      <c r="B14" s="19">
        <v>211</v>
      </c>
      <c r="C14" s="16"/>
      <c r="D14" s="19"/>
      <c r="E14" s="16"/>
      <c r="F14" s="19"/>
      <c r="G14" s="20">
        <v>6</v>
      </c>
      <c r="H14" s="20">
        <v>15</v>
      </c>
      <c r="I14" s="20"/>
      <c r="J14" s="20"/>
      <c r="K14" s="20">
        <v>10</v>
      </c>
      <c r="L14" s="20">
        <v>11</v>
      </c>
      <c r="M14" s="20"/>
      <c r="N14" s="20"/>
      <c r="O14" s="20"/>
      <c r="P14" s="20"/>
      <c r="Q14" s="20"/>
      <c r="R14" s="20"/>
      <c r="S14" s="20">
        <v>12</v>
      </c>
      <c r="T14" s="20">
        <f t="shared" si="0"/>
        <v>26</v>
      </c>
    </row>
    <row r="15" spans="1:21" s="33" customFormat="1" ht="12.75" customHeight="1">
      <c r="A15" s="18" t="s">
        <v>257</v>
      </c>
      <c r="B15" s="30">
        <v>107</v>
      </c>
      <c r="C15" s="16"/>
      <c r="D15" s="19"/>
      <c r="E15" s="16"/>
      <c r="F15" s="19"/>
      <c r="G15" s="20"/>
      <c r="H15" s="20"/>
      <c r="I15" s="19">
        <v>2</v>
      </c>
      <c r="J15" s="20">
        <v>22</v>
      </c>
      <c r="K15" s="20"/>
      <c r="L15" s="20"/>
      <c r="M15" s="20"/>
      <c r="N15" s="20"/>
      <c r="O15" s="20"/>
      <c r="P15" s="20"/>
      <c r="Q15" s="20"/>
      <c r="R15" s="20"/>
      <c r="S15" s="20">
        <v>13</v>
      </c>
      <c r="T15" s="20">
        <f t="shared" si="0"/>
        <v>22</v>
      </c>
      <c r="U15" s="32"/>
    </row>
    <row r="16" spans="1:20" s="67" customFormat="1" ht="12.75">
      <c r="A16" s="18" t="s">
        <v>258</v>
      </c>
      <c r="B16" s="30">
        <v>668</v>
      </c>
      <c r="C16" s="16"/>
      <c r="D16" s="19"/>
      <c r="E16" s="16"/>
      <c r="F16" s="20"/>
      <c r="G16" s="20"/>
      <c r="H16" s="20"/>
      <c r="I16" s="19">
        <v>3</v>
      </c>
      <c r="J16" s="20">
        <v>20</v>
      </c>
      <c r="K16" s="20"/>
      <c r="L16" s="20"/>
      <c r="M16" s="20"/>
      <c r="N16" s="20"/>
      <c r="O16" s="20"/>
      <c r="P16" s="20"/>
      <c r="Q16" s="20"/>
      <c r="R16" s="20"/>
      <c r="S16" s="20">
        <v>14</v>
      </c>
      <c r="T16" s="20">
        <f t="shared" si="0"/>
        <v>20</v>
      </c>
    </row>
    <row r="17" spans="1:20" ht="12.75" customHeight="1">
      <c r="A17" s="3" t="s">
        <v>13</v>
      </c>
      <c r="B17" s="19">
        <v>7</v>
      </c>
      <c r="C17" s="44"/>
      <c r="D17" s="25"/>
      <c r="E17" s="16" t="s">
        <v>76</v>
      </c>
      <c r="F17" s="19">
        <v>38157</v>
      </c>
      <c r="G17" s="19">
        <v>11</v>
      </c>
      <c r="H17" s="19">
        <v>10</v>
      </c>
      <c r="I17" s="19"/>
      <c r="J17" s="19"/>
      <c r="K17" s="19">
        <v>12</v>
      </c>
      <c r="L17" s="19">
        <v>9</v>
      </c>
      <c r="M17" s="19"/>
      <c r="N17" s="19"/>
      <c r="O17" s="19"/>
      <c r="P17" s="19"/>
      <c r="Q17" s="19"/>
      <c r="R17" s="19"/>
      <c r="S17" s="19">
        <v>15</v>
      </c>
      <c r="T17" s="20">
        <f t="shared" si="0"/>
        <v>19</v>
      </c>
    </row>
    <row r="18" spans="1:20" s="34" customFormat="1" ht="15.75">
      <c r="A18" s="16" t="s">
        <v>240</v>
      </c>
      <c r="B18" s="20">
        <v>187</v>
      </c>
      <c r="C18" s="16"/>
      <c r="D18" s="106">
        <v>6210033</v>
      </c>
      <c r="E18" s="16" t="s">
        <v>20</v>
      </c>
      <c r="F18" s="20">
        <v>73621</v>
      </c>
      <c r="G18" s="20" t="s">
        <v>256</v>
      </c>
      <c r="H18" s="20"/>
      <c r="I18" s="20"/>
      <c r="J18" s="20"/>
      <c r="K18" s="20">
        <v>4</v>
      </c>
      <c r="L18" s="20">
        <v>18</v>
      </c>
      <c r="M18" s="20"/>
      <c r="N18" s="20"/>
      <c r="O18" s="20"/>
      <c r="P18" s="20"/>
      <c r="Q18" s="20"/>
      <c r="R18" s="20"/>
      <c r="S18" s="20">
        <v>16</v>
      </c>
      <c r="T18" s="20">
        <f t="shared" si="0"/>
        <v>18</v>
      </c>
    </row>
    <row r="19" spans="1:20" ht="12.75">
      <c r="A19" s="18" t="s">
        <v>119</v>
      </c>
      <c r="B19" s="30">
        <v>99</v>
      </c>
      <c r="C19" s="16"/>
      <c r="D19" s="19"/>
      <c r="E19" s="16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>
        <v>5</v>
      </c>
      <c r="R19" s="20">
        <v>16</v>
      </c>
      <c r="S19" s="20">
        <v>17</v>
      </c>
      <c r="T19" s="20">
        <f t="shared" si="0"/>
        <v>16</v>
      </c>
    </row>
    <row r="20" spans="1:20" ht="12.75">
      <c r="A20" s="18" t="s">
        <v>294</v>
      </c>
      <c r="B20" s="30">
        <v>20</v>
      </c>
      <c r="C20" s="16"/>
      <c r="D20" s="17"/>
      <c r="E20" s="16"/>
      <c r="F20" s="16">
        <v>1041</v>
      </c>
      <c r="G20" s="16"/>
      <c r="H20" s="16"/>
      <c r="I20" s="20"/>
      <c r="J20" s="20"/>
      <c r="K20" s="20"/>
      <c r="L20" s="20"/>
      <c r="M20" s="20"/>
      <c r="N20" s="20"/>
      <c r="O20" s="20"/>
      <c r="P20" s="20"/>
      <c r="Q20" s="20">
        <v>6</v>
      </c>
      <c r="R20" s="20">
        <v>15</v>
      </c>
      <c r="S20" s="20">
        <v>18</v>
      </c>
      <c r="T20" s="20">
        <f t="shared" si="0"/>
        <v>15</v>
      </c>
    </row>
    <row r="21" spans="1:20" ht="12.75">
      <c r="A21" s="23" t="s">
        <v>79</v>
      </c>
      <c r="B21" s="65">
        <v>112</v>
      </c>
      <c r="C21" s="16"/>
      <c r="D21" s="20">
        <v>8836419</v>
      </c>
      <c r="E21" s="16" t="s">
        <v>80</v>
      </c>
      <c r="F21" s="20">
        <v>26366</v>
      </c>
      <c r="G21" s="19" t="s">
        <v>256</v>
      </c>
      <c r="H21" s="19"/>
      <c r="I21" s="19"/>
      <c r="J21" s="19"/>
      <c r="K21" s="19">
        <v>6</v>
      </c>
      <c r="L21" s="19">
        <v>15</v>
      </c>
      <c r="M21" s="19"/>
      <c r="N21" s="19"/>
      <c r="O21" s="19"/>
      <c r="P21" s="19"/>
      <c r="Q21" s="19"/>
      <c r="R21" s="19"/>
      <c r="S21" s="19">
        <v>19</v>
      </c>
      <c r="T21" s="20">
        <f t="shared" si="0"/>
        <v>15</v>
      </c>
    </row>
    <row r="22" spans="1:20" ht="12.75">
      <c r="A22" s="18" t="s">
        <v>294</v>
      </c>
      <c r="B22" s="30">
        <v>81</v>
      </c>
      <c r="C22" s="16"/>
      <c r="D22" s="17"/>
      <c r="E22" s="16"/>
      <c r="F22" s="16"/>
      <c r="G22" s="16"/>
      <c r="H22" s="16"/>
      <c r="I22" s="20"/>
      <c r="J22" s="20"/>
      <c r="K22" s="20"/>
      <c r="L22" s="20"/>
      <c r="M22" s="20"/>
      <c r="N22" s="20"/>
      <c r="O22" s="20">
        <v>7</v>
      </c>
      <c r="P22" s="20">
        <v>14</v>
      </c>
      <c r="Q22" s="20"/>
      <c r="R22" s="20"/>
      <c r="S22" s="20">
        <v>20</v>
      </c>
      <c r="T22" s="20">
        <f t="shared" si="0"/>
        <v>14</v>
      </c>
    </row>
    <row r="23" spans="1:20" ht="12.75">
      <c r="A23" s="18" t="s">
        <v>295</v>
      </c>
      <c r="B23" s="30">
        <v>13</v>
      </c>
      <c r="C23" s="16"/>
      <c r="D23" s="19"/>
      <c r="E23" s="16"/>
      <c r="F23" s="20"/>
      <c r="G23" s="20"/>
      <c r="H23" s="20"/>
      <c r="I23" s="20"/>
      <c r="J23" s="20"/>
      <c r="K23" s="20"/>
      <c r="L23" s="20"/>
      <c r="M23" s="20"/>
      <c r="N23" s="20"/>
      <c r="O23" s="20">
        <v>8</v>
      </c>
      <c r="P23" s="20">
        <v>13</v>
      </c>
      <c r="Q23" s="20"/>
      <c r="R23" s="20"/>
      <c r="S23" s="20">
        <v>21</v>
      </c>
      <c r="T23" s="20">
        <f t="shared" si="0"/>
        <v>13</v>
      </c>
    </row>
    <row r="24" spans="1:20" ht="12.75">
      <c r="A24" s="18" t="s">
        <v>277</v>
      </c>
      <c r="B24" s="30">
        <v>303</v>
      </c>
      <c r="C24" s="16"/>
      <c r="D24" s="19"/>
      <c r="E24" s="16" t="s">
        <v>25</v>
      </c>
      <c r="F24" s="20">
        <v>40465</v>
      </c>
      <c r="G24" s="20"/>
      <c r="H24" s="20"/>
      <c r="I24" s="20"/>
      <c r="J24" s="20"/>
      <c r="K24" s="20">
        <v>8</v>
      </c>
      <c r="L24" s="20">
        <v>13</v>
      </c>
      <c r="M24" s="20"/>
      <c r="N24" s="20"/>
      <c r="O24" s="20"/>
      <c r="P24" s="20"/>
      <c r="Q24" s="20"/>
      <c r="R24" s="20"/>
      <c r="S24" s="20">
        <v>22</v>
      </c>
      <c r="T24" s="20">
        <f t="shared" si="0"/>
        <v>13</v>
      </c>
    </row>
    <row r="25" spans="1:20" ht="12.75" customHeight="1">
      <c r="A25" s="18" t="s">
        <v>54</v>
      </c>
      <c r="B25" s="30">
        <v>111</v>
      </c>
      <c r="C25" s="16"/>
      <c r="D25" s="19"/>
      <c r="E25" s="16"/>
      <c r="F25" s="20">
        <v>12818</v>
      </c>
      <c r="G25" s="20">
        <v>10</v>
      </c>
      <c r="H25" s="20">
        <v>11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>
        <v>23</v>
      </c>
      <c r="T25" s="20">
        <f t="shared" si="0"/>
        <v>11</v>
      </c>
    </row>
    <row r="26" spans="1:20" ht="12.75" customHeight="1">
      <c r="A26" s="18" t="s">
        <v>217</v>
      </c>
      <c r="B26" s="19">
        <v>138</v>
      </c>
      <c r="C26" s="16"/>
      <c r="D26" s="19">
        <v>4149923</v>
      </c>
      <c r="E26" s="16" t="s">
        <v>218</v>
      </c>
      <c r="F26" s="19">
        <v>41467</v>
      </c>
      <c r="G26" s="20"/>
      <c r="H26" s="20"/>
      <c r="I26" s="20"/>
      <c r="J26" s="20"/>
      <c r="K26" s="20">
        <v>11</v>
      </c>
      <c r="L26" s="20">
        <v>10</v>
      </c>
      <c r="M26" s="20"/>
      <c r="N26" s="20"/>
      <c r="O26" s="20"/>
      <c r="P26" s="20"/>
      <c r="Q26" s="20"/>
      <c r="R26" s="20"/>
      <c r="S26" s="20">
        <v>24</v>
      </c>
      <c r="T26" s="20">
        <f t="shared" si="0"/>
        <v>10</v>
      </c>
    </row>
    <row r="27" spans="1:20" ht="12.75" customHeight="1">
      <c r="A27" s="1" t="s">
        <v>260</v>
      </c>
      <c r="B27" s="19">
        <v>837</v>
      </c>
      <c r="C27" s="1"/>
      <c r="D27" s="24"/>
      <c r="E27" s="16"/>
      <c r="F27" s="19"/>
      <c r="G27" s="20"/>
      <c r="H27" s="20"/>
      <c r="I27" s="20">
        <v>11</v>
      </c>
      <c r="J27" s="20">
        <v>10</v>
      </c>
      <c r="K27" s="20"/>
      <c r="L27" s="20"/>
      <c r="M27" s="20"/>
      <c r="N27" s="20"/>
      <c r="O27" s="20"/>
      <c r="P27" s="20"/>
      <c r="Q27" s="20"/>
      <c r="R27" s="20"/>
      <c r="S27" s="20">
        <v>25</v>
      </c>
      <c r="T27" s="20">
        <f t="shared" si="0"/>
        <v>10</v>
      </c>
    </row>
    <row r="28" spans="1:20" ht="12.75">
      <c r="A28" s="18" t="s">
        <v>112</v>
      </c>
      <c r="B28" s="30">
        <v>142</v>
      </c>
      <c r="C28" s="16" t="s">
        <v>113</v>
      </c>
      <c r="D28" s="19"/>
      <c r="E28" s="16" t="s">
        <v>114</v>
      </c>
      <c r="F28" s="19">
        <v>32365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>
        <f t="shared" si="0"/>
        <v>0</v>
      </c>
    </row>
    <row r="29" spans="1:20" ht="12.75" customHeight="1">
      <c r="A29" s="23" t="s">
        <v>2</v>
      </c>
      <c r="B29" s="19">
        <v>69</v>
      </c>
      <c r="C29" s="3" t="s">
        <v>18</v>
      </c>
      <c r="D29" s="19">
        <v>7931739</v>
      </c>
      <c r="E29" s="17" t="s">
        <v>24</v>
      </c>
      <c r="F29" s="19">
        <v>4720319</v>
      </c>
      <c r="G29" s="19"/>
      <c r="H29" s="19"/>
      <c r="I29" s="19"/>
      <c r="J29" s="19"/>
      <c r="K29" s="19"/>
      <c r="L29" s="19"/>
      <c r="M29" s="19"/>
      <c r="N29" s="19"/>
      <c r="O29" s="19"/>
      <c r="P29" s="64"/>
      <c r="Q29" s="19"/>
      <c r="R29" s="19"/>
      <c r="S29" s="19"/>
      <c r="T29" s="20">
        <f t="shared" si="0"/>
        <v>0</v>
      </c>
    </row>
    <row r="30" spans="1:20" ht="12.75" customHeight="1">
      <c r="A30" s="18" t="s">
        <v>110</v>
      </c>
      <c r="B30" s="30">
        <v>22</v>
      </c>
      <c r="C30" s="16"/>
      <c r="D30" s="48"/>
      <c r="E30" s="16" t="s">
        <v>163</v>
      </c>
      <c r="F30" s="19">
        <v>15914</v>
      </c>
      <c r="G30" s="20"/>
      <c r="H30" s="20"/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>
        <f t="shared" si="0"/>
        <v>0</v>
      </c>
    </row>
    <row r="31" spans="1:20" ht="12.75">
      <c r="A31" s="16" t="s">
        <v>124</v>
      </c>
      <c r="B31" s="35">
        <v>280</v>
      </c>
      <c r="C31" s="16"/>
      <c r="D31" s="20">
        <v>2097336</v>
      </c>
      <c r="E31" s="16"/>
      <c r="F31" s="16">
        <v>24095</v>
      </c>
      <c r="G31" s="20"/>
      <c r="H31" s="19"/>
      <c r="I31" s="19" t="s">
        <v>256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>
        <f t="shared" si="0"/>
        <v>0</v>
      </c>
    </row>
    <row r="32" spans="1:20" ht="12.75">
      <c r="A32" s="18" t="s">
        <v>62</v>
      </c>
      <c r="B32" s="30">
        <v>4</v>
      </c>
      <c r="C32" s="16"/>
      <c r="D32" s="19"/>
      <c r="E32" s="16" t="s">
        <v>63</v>
      </c>
      <c r="F32" s="20">
        <v>14681</v>
      </c>
      <c r="G32" s="20"/>
      <c r="H32" s="20"/>
      <c r="I32" s="20"/>
      <c r="J32" s="20"/>
      <c r="K32" s="20" t="s">
        <v>256</v>
      </c>
      <c r="L32" s="20"/>
      <c r="M32" s="20"/>
      <c r="N32" s="20"/>
      <c r="O32" s="20"/>
      <c r="P32" s="20"/>
      <c r="Q32" s="20"/>
      <c r="R32" s="20"/>
      <c r="S32" s="20"/>
      <c r="T32" s="20">
        <f t="shared" si="0"/>
        <v>0</v>
      </c>
    </row>
    <row r="33" spans="1:20" ht="12.75" customHeight="1">
      <c r="A33" s="46" t="s">
        <v>221</v>
      </c>
      <c r="B33" s="19">
        <v>211</v>
      </c>
      <c r="C33" s="46"/>
      <c r="D33" s="25" t="s">
        <v>222</v>
      </c>
      <c r="E33" s="44" t="s">
        <v>223</v>
      </c>
      <c r="F33" s="19">
        <v>41472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>
        <f t="shared" si="0"/>
        <v>0</v>
      </c>
    </row>
    <row r="34" spans="1:20" ht="12.75">
      <c r="A34" s="1" t="s">
        <v>51</v>
      </c>
      <c r="B34" s="36">
        <v>277</v>
      </c>
      <c r="C34" s="4"/>
      <c r="D34" s="47"/>
      <c r="E34" s="16" t="s">
        <v>71</v>
      </c>
      <c r="F34" s="19">
        <v>10675</v>
      </c>
      <c r="G34" s="20"/>
      <c r="H34" s="20"/>
      <c r="I34" s="19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>
        <f t="shared" si="0"/>
        <v>0</v>
      </c>
    </row>
    <row r="35" spans="1:20" ht="12.75">
      <c r="A35" s="18" t="s">
        <v>40</v>
      </c>
      <c r="B35" s="19">
        <v>55</v>
      </c>
      <c r="C35" s="16" t="s">
        <v>42</v>
      </c>
      <c r="D35" s="19"/>
      <c r="E35" s="16" t="s">
        <v>41</v>
      </c>
      <c r="F35" s="19">
        <v>12448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>
        <f t="shared" si="0"/>
        <v>0</v>
      </c>
    </row>
    <row r="36" spans="1:20" ht="12.75">
      <c r="A36" s="18" t="s">
        <v>164</v>
      </c>
      <c r="B36" s="35">
        <v>507</v>
      </c>
      <c r="C36" s="16"/>
      <c r="D36" s="19"/>
      <c r="E36" s="17" t="s">
        <v>53</v>
      </c>
      <c r="F36" s="19">
        <v>28040</v>
      </c>
      <c r="G36" s="20" t="s">
        <v>256</v>
      </c>
      <c r="H36" s="20"/>
      <c r="I36" s="19" t="s">
        <v>256</v>
      </c>
      <c r="J36" s="20"/>
      <c r="K36" s="20" t="s">
        <v>256</v>
      </c>
      <c r="L36" s="20"/>
      <c r="M36" s="20"/>
      <c r="N36" s="20"/>
      <c r="O36" s="20"/>
      <c r="P36" s="20"/>
      <c r="Q36" s="20"/>
      <c r="R36" s="20"/>
      <c r="S36" s="20"/>
      <c r="T36" s="20">
        <f t="shared" si="0"/>
        <v>0</v>
      </c>
    </row>
    <row r="37" spans="1:20" ht="12.75">
      <c r="A37" s="1" t="s">
        <v>7</v>
      </c>
      <c r="B37" s="19">
        <v>51</v>
      </c>
      <c r="C37" s="1" t="s">
        <v>22</v>
      </c>
      <c r="D37" s="24">
        <v>7271855</v>
      </c>
      <c r="E37" s="16" t="s">
        <v>21</v>
      </c>
      <c r="F37" s="19">
        <v>37648</v>
      </c>
      <c r="G37" s="20" t="s">
        <v>256</v>
      </c>
      <c r="H37" s="20"/>
      <c r="I37" s="20"/>
      <c r="J37" s="20"/>
      <c r="K37" s="20"/>
      <c r="L37" s="20"/>
      <c r="M37" s="20"/>
      <c r="N37" s="20"/>
      <c r="O37" s="20" t="s">
        <v>256</v>
      </c>
      <c r="P37" s="20"/>
      <c r="Q37" s="20"/>
      <c r="R37" s="20"/>
      <c r="S37" s="20"/>
      <c r="T37" s="20">
        <f t="shared" si="0"/>
        <v>0</v>
      </c>
    </row>
    <row r="38" spans="1:20" s="34" customFormat="1" ht="12.75" customHeight="1">
      <c r="A38" s="16" t="s">
        <v>101</v>
      </c>
      <c r="B38" s="20">
        <v>81</v>
      </c>
      <c r="C38" s="16"/>
      <c r="D38" s="20">
        <v>4329955</v>
      </c>
      <c r="E38" s="16"/>
      <c r="F38" s="20">
        <v>37270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>
        <f t="shared" si="0"/>
        <v>0</v>
      </c>
    </row>
    <row r="39" spans="1:20" s="34" customFormat="1" ht="12.75" customHeight="1">
      <c r="A39" s="18" t="s">
        <v>202</v>
      </c>
      <c r="B39" s="30">
        <v>5</v>
      </c>
      <c r="C39" s="16"/>
      <c r="D39" s="19"/>
      <c r="E39" s="16"/>
      <c r="F39" s="20"/>
      <c r="G39" s="20"/>
      <c r="H39" s="20"/>
      <c r="I39" s="19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>
        <f t="shared" si="0"/>
        <v>0</v>
      </c>
    </row>
    <row r="40" spans="1:20" ht="12.75">
      <c r="A40" s="18" t="s">
        <v>140</v>
      </c>
      <c r="B40" s="30">
        <v>529</v>
      </c>
      <c r="C40" s="16" t="s">
        <v>141</v>
      </c>
      <c r="D40" s="19">
        <v>2257424</v>
      </c>
      <c r="E40" s="16" t="s">
        <v>142</v>
      </c>
      <c r="F40" s="19">
        <v>10313</v>
      </c>
      <c r="G40" s="19"/>
      <c r="H40" s="19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>
        <f t="shared" si="0"/>
        <v>0</v>
      </c>
    </row>
    <row r="41" spans="1:20" s="34" customFormat="1" ht="12.75" customHeight="1">
      <c r="A41" s="18" t="s">
        <v>65</v>
      </c>
      <c r="B41" s="30">
        <v>337</v>
      </c>
      <c r="C41" s="16" t="s">
        <v>94</v>
      </c>
      <c r="D41" s="19">
        <v>1187100</v>
      </c>
      <c r="E41" s="16" t="s">
        <v>67</v>
      </c>
      <c r="F41" s="20">
        <v>21933</v>
      </c>
      <c r="G41" s="20"/>
      <c r="H41" s="20"/>
      <c r="I41" s="1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>
        <f t="shared" si="0"/>
        <v>0</v>
      </c>
    </row>
    <row r="42" spans="1:20" ht="12.75">
      <c r="A42" s="17" t="s">
        <v>104</v>
      </c>
      <c r="B42" s="20">
        <v>70</v>
      </c>
      <c r="C42" s="28"/>
      <c r="D42" s="37">
        <v>4822955</v>
      </c>
      <c r="E42" s="17"/>
      <c r="F42" s="19">
        <v>14553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>
        <f t="shared" si="0"/>
        <v>0</v>
      </c>
    </row>
    <row r="43" spans="1:20" s="67" customFormat="1" ht="12.75" customHeight="1">
      <c r="A43" s="18"/>
      <c r="B43" s="30"/>
      <c r="C43" s="16"/>
      <c r="D43" s="19"/>
      <c r="E43" s="16"/>
      <c r="F43" s="20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>
        <f t="shared" si="0"/>
        <v>0</v>
      </c>
    </row>
    <row r="44" spans="1:20" s="34" customFormat="1" ht="12.75">
      <c r="A44" s="21"/>
      <c r="B44" s="68"/>
      <c r="D44" s="4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s="34" customFormat="1" ht="12.75">
      <c r="A45" s="79"/>
      <c r="B45" s="68"/>
      <c r="D45" s="4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s="34" customFormat="1" ht="12.75">
      <c r="A46" s="21"/>
      <c r="B46" s="68"/>
      <c r="D46" s="4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s="34" customFormat="1" ht="12.75">
      <c r="A47" s="21"/>
      <c r="B47" s="68"/>
      <c r="D47" s="4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s="34" customFormat="1" ht="12.75">
      <c r="A48" s="21"/>
      <c r="B48" s="68"/>
      <c r="D48" s="48"/>
      <c r="F48" s="48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s="34" customFormat="1" ht="12.75">
      <c r="A49" s="21"/>
      <c r="B49" s="68"/>
      <c r="D49" s="4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s="34" customFormat="1" ht="12.75">
      <c r="A50" s="21"/>
      <c r="B50" s="68"/>
      <c r="D50" s="4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s="34" customFormat="1" ht="12.75">
      <c r="A51" s="21"/>
      <c r="B51" s="68"/>
      <c r="D51" s="4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4" customFormat="1" ht="12.75">
      <c r="A52" s="80"/>
      <c r="B52" s="48"/>
      <c r="C52" s="81"/>
      <c r="D52" s="82"/>
      <c r="E52" s="67"/>
      <c r="F52" s="48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s="34" customFormat="1" ht="12.75" customHeight="1">
      <c r="A53" s="21"/>
      <c r="B53" s="68"/>
      <c r="D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s="34" customFormat="1" ht="12.75" customHeight="1">
      <c r="A54" s="21"/>
      <c r="B54" s="68"/>
      <c r="D54" s="48"/>
      <c r="F54" s="48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s="34" customFormat="1" ht="12.75" customHeight="1">
      <c r="A55" s="21"/>
      <c r="B55" s="68"/>
      <c r="D55" s="4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s="34" customFormat="1" ht="12.75" customHeight="1">
      <c r="A56" s="21"/>
      <c r="B56" s="68"/>
      <c r="D56" s="48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s="34" customFormat="1" ht="12.75" customHeight="1">
      <c r="A57" s="21"/>
      <c r="B57" s="68"/>
      <c r="D57" s="48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s="34" customFormat="1" ht="12.75" customHeight="1">
      <c r="A58" s="21"/>
      <c r="B58" s="68"/>
      <c r="D58" s="4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s="34" customFormat="1" ht="12.75">
      <c r="A59" s="21"/>
      <c r="B59" s="68"/>
      <c r="D59" s="48"/>
      <c r="F59" s="48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s="34" customFormat="1" ht="12.75" customHeight="1">
      <c r="A60" s="21"/>
      <c r="B60" s="68"/>
      <c r="D60" s="48"/>
      <c r="F60" s="48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s="34" customFormat="1" ht="12.75">
      <c r="A61" s="21"/>
      <c r="B61" s="68"/>
      <c r="D61" s="4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s="67" customFormat="1" ht="12.75">
      <c r="A62" s="21"/>
      <c r="B62" s="68"/>
      <c r="C62" s="34"/>
      <c r="D62" s="48"/>
      <c r="E62" s="34"/>
      <c r="F62" s="39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3" spans="1:20" s="67" customFormat="1" ht="12.75">
      <c r="A63" s="21"/>
      <c r="B63" s="68"/>
      <c r="C63" s="34"/>
      <c r="D63" s="48"/>
      <c r="E63" s="34"/>
      <c r="F63" s="39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</row>
    <row r="64" spans="1:20" s="34" customFormat="1" ht="12.75">
      <c r="A64" s="21"/>
      <c r="B64" s="68"/>
      <c r="D64" s="67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8" spans="1:2" ht="12.75">
      <c r="A68" s="21"/>
      <c r="B68" s="68"/>
    </row>
    <row r="69" spans="1:2" ht="12.75">
      <c r="A69" s="21"/>
      <c r="B69" s="68"/>
    </row>
    <row r="70" spans="1:2" ht="12.75">
      <c r="A70" s="21"/>
      <c r="B70" s="68"/>
    </row>
    <row r="71" spans="1:2" ht="12.75">
      <c r="A71" s="21"/>
      <c r="B71" s="68"/>
    </row>
    <row r="72" spans="1:2" ht="12.75">
      <c r="A72" s="21"/>
      <c r="B72" s="68"/>
    </row>
    <row r="73" spans="1:2" ht="12.75">
      <c r="A73" s="21"/>
      <c r="B73" s="68"/>
    </row>
    <row r="74" spans="1:2" ht="12.75">
      <c r="A74" s="21"/>
      <c r="B74" s="68"/>
    </row>
    <row r="75" spans="1:2" ht="12.75">
      <c r="A75" s="21"/>
      <c r="B75" s="68"/>
    </row>
    <row r="76" spans="1:2" ht="12.75">
      <c r="A76" s="21"/>
      <c r="B76" s="68"/>
    </row>
    <row r="77" spans="1:2" ht="12.75">
      <c r="A77" s="21"/>
      <c r="B77" s="68"/>
    </row>
    <row r="78" spans="1:2" ht="12.75">
      <c r="A78" s="21"/>
      <c r="B78" s="68"/>
    </row>
    <row r="79" spans="1:2" ht="12.75">
      <c r="A79" s="21"/>
      <c r="B79" s="68"/>
    </row>
  </sheetData>
  <sheetProtection/>
  <mergeCells count="7">
    <mergeCell ref="S1:T1"/>
    <mergeCell ref="G1:H1"/>
    <mergeCell ref="I1:J1"/>
    <mergeCell ref="K1:L1"/>
    <mergeCell ref="M1:N1"/>
    <mergeCell ref="O1:P1"/>
    <mergeCell ref="Q1:R1"/>
  </mergeCells>
  <hyperlinks>
    <hyperlink ref="B65338" r:id="rId1" display="martin@sumpscooterlaug.dk"/>
    <hyperlink ref="B65318" r:id="rId2" display="yamahapusher@gmail.com"/>
    <hyperlink ref="B65343" r:id="rId3" display="dan.uno@grejsdalen.dk"/>
    <hyperlink ref="B65342" r:id="rId4" display="olext@live.dk"/>
    <hyperlink ref="B65329" r:id="rId5" display="jensen_martin@gmx.net"/>
    <hyperlink ref="B65323:B65324" r:id="rId6" display="dan.uno@grejsdalen.dk"/>
    <hyperlink ref="B65333" r:id="rId7" display="erik.glyngore@hotmail.com"/>
    <hyperlink ref="B65330" r:id="rId8" display="p.rasmussen@city.dk"/>
    <hyperlink ref="B65315" r:id="rId9" display="jesperht@mail.dk"/>
    <hyperlink ref="B65340" r:id="rId10" display="gravlund@vestnet.dk"/>
    <hyperlink ref="B65316" r:id="rId11" display="clausnjensen@hotmail.com"/>
    <hyperlink ref="B65325" r:id="rId12" display="andre.larsen@mail.dk"/>
    <hyperlink ref="B65327" r:id="rId13" display="andre.larsen@mail.dk"/>
    <hyperlink ref="B65339" r:id="rId14" display="mhalkjaer77@gmail.com"/>
    <hyperlink ref="B65320" r:id="rId15" display="peter_weiss85@hotmail.com"/>
    <hyperlink ref="B65324" r:id="rId16" display="flens@stofanet.dk"/>
    <hyperlink ref="B65326" r:id="rId17" display="marianneoghans@ulvsbjerggaard.dk"/>
    <hyperlink ref="B65334" r:id="rId18" display="jancross6@yahoo.dk"/>
    <hyperlink ref="B65337" r:id="rId19" display="fennevangen@gmail.com"/>
    <hyperlink ref="B65336" r:id="rId20" display="fennevangen@gmail.com"/>
    <hyperlink ref="B65322" r:id="rId21" display="jenschristensen84@gmail.com"/>
    <hyperlink ref="B65331" r:id="rId22" display="endurojohnny@email.dk"/>
    <hyperlink ref="B65317" r:id="rId23" display="mlj@team-kettinge.dk"/>
    <hyperlink ref="B65321" r:id="rId24" display="ls@motard.dk"/>
    <hyperlink ref="B65323" r:id="rId25" display="bjornbjeldbak@live.dk"/>
    <hyperlink ref="B65319" r:id="rId26" display="skaanvad2992@yahoo.dk"/>
    <hyperlink ref="B65328" r:id="rId27" display="kjaergaardbyg@gmail.com"/>
    <hyperlink ref="B65314" r:id="rId28" display="skaanvad@stofanet.dk"/>
    <hyperlink ref="B65332" r:id="rId29" display="mathias_lind@hotmail.com"/>
    <hyperlink ref="B65341" r:id="rId30" display="ida.kirketerp.nielsen@gmail.com"/>
    <hyperlink ref="B65335" r:id="rId31" display="jan.neslo@hotmail.com"/>
    <hyperlink ref="E65338" r:id="rId32" display="jensen_martin@gmx.net"/>
    <hyperlink ref="E65343" r:id="rId33" display="jancross6@yahoo.dk"/>
    <hyperlink ref="E65335" r:id="rId34" display="marianneoghans@ulvsbjerggaard.dk"/>
    <hyperlink ref="E65336" r:id="rId35" display="andre.larsen@mail.dk"/>
    <hyperlink ref="E65340" r:id="rId36" display="endurojohnny@email.dk"/>
    <hyperlink ref="E65342" r:id="rId37" display="erik.glyngore@hotmail.com"/>
    <hyperlink ref="E65337" r:id="rId38" display="kjaergaardbyg@gmail.com"/>
    <hyperlink ref="E65341" r:id="rId39" display="mathias_lind@hotmail.com"/>
    <hyperlink ref="E65339" r:id="rId40" display="p.rasmussen@city.dk"/>
    <hyperlink ref="E65334" r:id="rId41" display="andre.larsen@mail.dk"/>
    <hyperlink ref="E65316" r:id="rId42" display="mlj@team-kettinge.dk"/>
    <hyperlink ref="E65327" r:id="rId43" display="yamahapusher@gmail.com"/>
    <hyperlink ref="E65321:E65322" r:id="rId44" display="dan.uno@grejsdalen.dk"/>
    <hyperlink ref="E65331" r:id="rId45" display="jenschristensen84@gmail.com"/>
    <hyperlink ref="E65328" r:id="rId46" display="skaanvad2992@yahoo.dk"/>
    <hyperlink ref="E65313" r:id="rId47" display="skaanvad@stofanet.dk"/>
    <hyperlink ref="E65314" r:id="rId48" display="jesperht@mail.dk"/>
    <hyperlink ref="E65323" r:id="rId49" display="skaanvad@stofanet.dk"/>
    <hyperlink ref="E65325" r:id="rId50" display="clausnjensen@hotmail.com"/>
    <hyperlink ref="E65318" r:id="rId51" display="skaanvad2992@yahoo.dk"/>
    <hyperlink ref="E65322" r:id="rId52" display="bjornbjeldbak@live.dk"/>
    <hyperlink ref="E65324" r:id="rId53" display="jesperht@mail.dk"/>
    <hyperlink ref="E65332" r:id="rId54" display="bjornbjeldbak@live.dk"/>
    <hyperlink ref="E65320" r:id="rId55" display="ls@motard.dk"/>
    <hyperlink ref="E65329" r:id="rId56" display="peter_weiss85@hotmail.com"/>
    <hyperlink ref="E65315" r:id="rId57" display="clausnjensen@hotmail.com"/>
    <hyperlink ref="E65319" r:id="rId58" display="peter_weiss85@hotmail.com"/>
    <hyperlink ref="E65321" r:id="rId59" display="jenschristensen84@gmail.com"/>
    <hyperlink ref="E65317" r:id="rId60" display="yamahapusher@gmail.com"/>
    <hyperlink ref="E65326" r:id="rId61" display="mlj@team-kettinge.dk"/>
    <hyperlink ref="E65312" r:id="rId62" display="jesperht@mail.dk"/>
    <hyperlink ref="E65330" r:id="rId63" display="ls@motard.dk"/>
    <hyperlink ref="E65333" r:id="rId64" display="flens@stofanet.dk"/>
    <hyperlink ref="E65342:E65536" r:id="rId65" display="dan.uno@grejsdalen.dk"/>
    <hyperlink ref="E65320:E65321" r:id="rId66" display="dan.uno@grejsdalen.dk"/>
    <hyperlink ref="E65311" r:id="rId67" display="skaanvad@stofanet.dk"/>
    <hyperlink ref="E65322:E65323" r:id="rId68" display="dan.uno@grejsdalen.dk"/>
    <hyperlink ref="E65332:E65333" r:id="rId69" display="dan.uno@grejsdalen.dk"/>
    <hyperlink ref="C65340" r:id="rId70" display="yamahapusher@gmail.com"/>
    <hyperlink ref="C65337" r:id="rId71" display="jesperht@mail.dk"/>
    <hyperlink ref="C65338" r:id="rId72" display="clausnjensen@hotmail.com"/>
    <hyperlink ref="C65342" r:id="rId73" display="peter_weiss85@hotmail.com"/>
    <hyperlink ref="C65339" r:id="rId74" display="mlj@team-kettinge.dk"/>
    <hyperlink ref="C65343" r:id="rId75" display="ls@motard.dk"/>
    <hyperlink ref="C65341" r:id="rId76" display="skaanvad2992@yahoo.dk"/>
    <hyperlink ref="C65336" r:id="rId77" display="skaanvad@stofanet.dk"/>
    <hyperlink ref="E29" r:id="rId78" display="peter_broholm@hotmail.com"/>
    <hyperlink ref="C29" r:id="rId79" display="jan@jh-tek.dk"/>
    <hyperlink ref="B36" r:id="rId80" display="jan@jh-tek.dk"/>
    <hyperlink ref="B31" r:id="rId81" display="ryanb@vip.cybercity.dk"/>
    <hyperlink ref="C31" r:id="rId82" display="ryanb@vip.cybercity.dk"/>
    <hyperlink ref="C36" r:id="rId83" display="jan@jh-tek.dk"/>
    <hyperlink ref="A36" r:id="rId84" display="martinoj@mail.dk"/>
    <hyperlink ref="C17" r:id="rId85" display="tt@mvbmail.dk"/>
    <hyperlink ref="B34" r:id="rId86" display="dan.uno@grejsdalen.dk"/>
    <hyperlink ref="C21" r:id="rId87" display="dan.uno@grejsdalen.dk"/>
    <hyperlink ref="C38" r:id="rId88" display="dan.uno@grejsdalen.dk"/>
    <hyperlink ref="C4" r:id="rId89" display="dan.uno@grejsdalen.dk"/>
  </hyperlinks>
  <printOptions/>
  <pageMargins left="0.7086614173228347" right="0.7086614173228347" top="0.7480314960629921" bottom="0.7480314960629921" header="0.31496062992125984" footer="0.31496062992125984"/>
  <pageSetup fitToWidth="0" horizontalDpi="300" verticalDpi="300" orientation="landscape" paperSize="8" scale="75" r:id="rId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T2" sqref="A1:T16384"/>
      <selection pane="topRight" activeCell="T2" sqref="A1:T16384"/>
      <selection pane="bottomLeft" activeCell="T2" sqref="A1:T16384"/>
      <selection pane="bottomRight" activeCell="A1" sqref="A1"/>
    </sheetView>
  </sheetViews>
  <sheetFormatPr defaultColWidth="9.140625" defaultRowHeight="12.75"/>
  <cols>
    <col min="1" max="1" width="35.7109375" style="21" customWidth="1"/>
    <col min="2" max="2" width="13.7109375" style="31" customWidth="1"/>
    <col min="3" max="3" width="20.7109375" style="34" customWidth="1"/>
    <col min="4" max="4" width="15.7109375" style="48" customWidth="1"/>
    <col min="5" max="5" width="20.7109375" style="34" customWidth="1"/>
    <col min="6" max="6" width="11.28125" style="48" customWidth="1"/>
    <col min="7" max="8" width="9.140625" style="32" customWidth="1"/>
    <col min="9" max="20" width="9.140625" style="59" customWidth="1"/>
    <col min="21" max="16384" width="9.140625" style="32" customWidth="1"/>
  </cols>
  <sheetData>
    <row r="1" spans="1:20" ht="12.75">
      <c r="A1" s="18" t="s">
        <v>307</v>
      </c>
      <c r="D1" s="39"/>
      <c r="E1" s="191"/>
      <c r="F1" s="191"/>
      <c r="G1" s="187" t="s">
        <v>147</v>
      </c>
      <c r="H1" s="188"/>
      <c r="I1" s="187" t="s">
        <v>148</v>
      </c>
      <c r="J1" s="188"/>
      <c r="K1" s="187" t="s">
        <v>149</v>
      </c>
      <c r="L1" s="188"/>
      <c r="M1" s="187" t="s">
        <v>150</v>
      </c>
      <c r="N1" s="188"/>
      <c r="O1" s="189" t="s">
        <v>151</v>
      </c>
      <c r="P1" s="190"/>
      <c r="Q1" s="187" t="s">
        <v>152</v>
      </c>
      <c r="R1" s="188"/>
      <c r="S1" s="185" t="s">
        <v>153</v>
      </c>
      <c r="T1" s="186"/>
    </row>
    <row r="2" spans="1:20" ht="25.5" customHeight="1">
      <c r="A2" s="11" t="s">
        <v>102</v>
      </c>
      <c r="B2" s="40" t="s">
        <v>15</v>
      </c>
      <c r="C2" s="10" t="s">
        <v>16</v>
      </c>
      <c r="D2" s="41" t="s">
        <v>32</v>
      </c>
      <c r="E2" s="42" t="s">
        <v>19</v>
      </c>
      <c r="F2" s="43" t="s">
        <v>33</v>
      </c>
      <c r="G2" s="51" t="s">
        <v>154</v>
      </c>
      <c r="H2" s="52" t="s">
        <v>155</v>
      </c>
      <c r="I2" s="51" t="s">
        <v>154</v>
      </c>
      <c r="J2" s="52" t="s">
        <v>155</v>
      </c>
      <c r="K2" s="51" t="s">
        <v>154</v>
      </c>
      <c r="L2" s="52" t="s">
        <v>155</v>
      </c>
      <c r="M2" s="51" t="s">
        <v>154</v>
      </c>
      <c r="N2" s="52" t="s">
        <v>155</v>
      </c>
      <c r="O2" s="53" t="s">
        <v>154</v>
      </c>
      <c r="P2" s="54" t="s">
        <v>155</v>
      </c>
      <c r="Q2" s="51" t="s">
        <v>154</v>
      </c>
      <c r="R2" s="52" t="s">
        <v>155</v>
      </c>
      <c r="S2" s="55" t="s">
        <v>154</v>
      </c>
      <c r="T2" s="56" t="s">
        <v>155</v>
      </c>
    </row>
    <row r="3" spans="1:20" ht="12.75">
      <c r="A3" s="17" t="s">
        <v>144</v>
      </c>
      <c r="B3" s="20">
        <v>4</v>
      </c>
      <c r="C3" s="16" t="s">
        <v>145</v>
      </c>
      <c r="D3" s="20">
        <v>9624002</v>
      </c>
      <c r="E3" s="16">
        <v>125</v>
      </c>
      <c r="F3" s="20">
        <v>38605</v>
      </c>
      <c r="G3" s="19">
        <v>1</v>
      </c>
      <c r="H3" s="19">
        <v>25</v>
      </c>
      <c r="I3" s="19">
        <v>1</v>
      </c>
      <c r="J3" s="19">
        <v>25</v>
      </c>
      <c r="K3" s="19">
        <v>1</v>
      </c>
      <c r="L3" s="19">
        <v>25</v>
      </c>
      <c r="M3" s="19">
        <v>1</v>
      </c>
      <c r="N3" s="19">
        <v>25</v>
      </c>
      <c r="O3" s="19">
        <v>1</v>
      </c>
      <c r="P3" s="19">
        <v>25</v>
      </c>
      <c r="Q3" s="19">
        <v>1</v>
      </c>
      <c r="R3" s="19">
        <v>25</v>
      </c>
      <c r="S3" s="19">
        <v>1</v>
      </c>
      <c r="T3" s="20">
        <f aca="true" t="shared" si="0" ref="T3:T44">SUM(H3,J3,L3,N3,P3,R3)</f>
        <v>150</v>
      </c>
    </row>
    <row r="4" spans="1:20" ht="12.75">
      <c r="A4" s="23" t="s">
        <v>91</v>
      </c>
      <c r="B4" s="19">
        <v>73</v>
      </c>
      <c r="C4" s="1" t="s">
        <v>31</v>
      </c>
      <c r="D4" s="35">
        <v>7301160</v>
      </c>
      <c r="E4" s="16" t="s">
        <v>95</v>
      </c>
      <c r="F4" s="20">
        <v>19706</v>
      </c>
      <c r="G4" s="19">
        <v>7</v>
      </c>
      <c r="H4" s="19">
        <v>14</v>
      </c>
      <c r="I4" s="19">
        <v>5</v>
      </c>
      <c r="J4" s="19">
        <v>16</v>
      </c>
      <c r="K4" s="19">
        <v>5</v>
      </c>
      <c r="L4" s="19">
        <v>16</v>
      </c>
      <c r="M4" s="19">
        <v>7</v>
      </c>
      <c r="N4" s="19">
        <v>14</v>
      </c>
      <c r="O4" s="19">
        <v>5</v>
      </c>
      <c r="P4" s="19">
        <v>16</v>
      </c>
      <c r="Q4" s="19">
        <v>3</v>
      </c>
      <c r="R4" s="19">
        <v>20</v>
      </c>
      <c r="S4" s="20">
        <v>2</v>
      </c>
      <c r="T4" s="20">
        <f t="shared" si="0"/>
        <v>96</v>
      </c>
    </row>
    <row r="5" spans="1:20" ht="12.75">
      <c r="A5" s="23" t="s">
        <v>261</v>
      </c>
      <c r="B5" s="20">
        <v>17</v>
      </c>
      <c r="C5" s="28"/>
      <c r="D5" s="37"/>
      <c r="E5" s="17"/>
      <c r="F5" s="19"/>
      <c r="G5" s="20" t="s">
        <v>256</v>
      </c>
      <c r="H5" s="20"/>
      <c r="I5" s="20">
        <v>2</v>
      </c>
      <c r="J5" s="20">
        <v>22</v>
      </c>
      <c r="K5" s="20"/>
      <c r="L5" s="20"/>
      <c r="M5" s="20">
        <v>4</v>
      </c>
      <c r="N5" s="20">
        <v>18</v>
      </c>
      <c r="O5" s="20">
        <v>4</v>
      </c>
      <c r="P5" s="20">
        <v>18</v>
      </c>
      <c r="Q5" s="20">
        <v>2</v>
      </c>
      <c r="R5" s="20">
        <v>22</v>
      </c>
      <c r="S5" s="20">
        <v>3</v>
      </c>
      <c r="T5" s="20">
        <f t="shared" si="0"/>
        <v>80</v>
      </c>
    </row>
    <row r="6" spans="1:20" s="33" customFormat="1" ht="12.75">
      <c r="A6" s="1" t="s">
        <v>237</v>
      </c>
      <c r="B6" s="20">
        <v>666</v>
      </c>
      <c r="C6" s="1" t="s">
        <v>236</v>
      </c>
      <c r="D6" s="25" t="s">
        <v>238</v>
      </c>
      <c r="E6" s="16" t="s">
        <v>239</v>
      </c>
      <c r="F6" s="19">
        <v>18754</v>
      </c>
      <c r="G6" s="20">
        <v>14</v>
      </c>
      <c r="H6" s="20">
        <v>7</v>
      </c>
      <c r="I6" s="20">
        <v>6</v>
      </c>
      <c r="J6" s="20">
        <v>15</v>
      </c>
      <c r="K6" s="20">
        <v>10</v>
      </c>
      <c r="L6" s="20">
        <v>11</v>
      </c>
      <c r="M6" s="20">
        <v>11</v>
      </c>
      <c r="N6" s="20">
        <v>10</v>
      </c>
      <c r="O6" s="20">
        <v>6</v>
      </c>
      <c r="P6" s="20">
        <v>15</v>
      </c>
      <c r="Q6" s="20">
        <v>8</v>
      </c>
      <c r="R6" s="20">
        <v>13</v>
      </c>
      <c r="S6" s="20">
        <v>4</v>
      </c>
      <c r="T6" s="20">
        <f>SUM(H6,J6,L6,N6,P6,R6)</f>
        <v>71</v>
      </c>
    </row>
    <row r="7" spans="1:20" ht="12.75">
      <c r="A7" s="1" t="s">
        <v>38</v>
      </c>
      <c r="B7" s="20">
        <v>55</v>
      </c>
      <c r="C7" s="16"/>
      <c r="D7" s="20">
        <v>688234</v>
      </c>
      <c r="E7" s="16" t="s">
        <v>28</v>
      </c>
      <c r="F7" s="20">
        <v>6992</v>
      </c>
      <c r="G7" s="19">
        <v>9</v>
      </c>
      <c r="H7" s="19">
        <v>12</v>
      </c>
      <c r="I7" s="19">
        <v>4</v>
      </c>
      <c r="J7" s="19">
        <v>18</v>
      </c>
      <c r="K7" s="19" t="s">
        <v>256</v>
      </c>
      <c r="L7" s="19"/>
      <c r="M7" s="19">
        <v>5</v>
      </c>
      <c r="N7" s="19">
        <v>16</v>
      </c>
      <c r="O7" s="19">
        <v>3</v>
      </c>
      <c r="P7" s="19">
        <v>20</v>
      </c>
      <c r="Q7" s="19"/>
      <c r="R7" s="19"/>
      <c r="S7" s="19">
        <v>5</v>
      </c>
      <c r="T7" s="20">
        <f t="shared" si="0"/>
        <v>66</v>
      </c>
    </row>
    <row r="8" spans="1:20" ht="15">
      <c r="A8" s="46" t="s">
        <v>234</v>
      </c>
      <c r="B8" s="19">
        <v>94</v>
      </c>
      <c r="C8" s="46"/>
      <c r="D8" s="108">
        <v>9318795</v>
      </c>
      <c r="E8" s="44" t="s">
        <v>231</v>
      </c>
      <c r="F8" s="19">
        <v>66729</v>
      </c>
      <c r="G8" s="19">
        <v>2</v>
      </c>
      <c r="H8" s="19">
        <v>22</v>
      </c>
      <c r="I8" s="19"/>
      <c r="J8" s="19"/>
      <c r="K8" s="19">
        <v>2</v>
      </c>
      <c r="L8" s="19">
        <v>22</v>
      </c>
      <c r="M8" s="19">
        <v>2</v>
      </c>
      <c r="N8" s="19">
        <v>22</v>
      </c>
      <c r="O8" s="19" t="s">
        <v>256</v>
      </c>
      <c r="P8" s="19"/>
      <c r="Q8" s="19"/>
      <c r="R8" s="19"/>
      <c r="S8" s="19">
        <v>6</v>
      </c>
      <c r="T8" s="20">
        <f t="shared" si="0"/>
        <v>66</v>
      </c>
    </row>
    <row r="9" spans="1:20" s="33" customFormat="1" ht="12.75">
      <c r="A9" s="23" t="s">
        <v>262</v>
      </c>
      <c r="B9" s="20">
        <v>81</v>
      </c>
      <c r="C9" s="28"/>
      <c r="D9" s="37"/>
      <c r="E9" s="17"/>
      <c r="F9" s="19"/>
      <c r="G9" s="20">
        <v>11</v>
      </c>
      <c r="H9" s="20">
        <v>10</v>
      </c>
      <c r="I9" s="20">
        <v>8</v>
      </c>
      <c r="J9" s="20">
        <v>13</v>
      </c>
      <c r="K9" s="20">
        <v>9</v>
      </c>
      <c r="L9" s="20">
        <v>12</v>
      </c>
      <c r="M9" s="20" t="s">
        <v>256</v>
      </c>
      <c r="N9" s="20"/>
      <c r="O9" s="20">
        <v>8</v>
      </c>
      <c r="P9" s="20">
        <v>13</v>
      </c>
      <c r="Q9" s="20">
        <v>9</v>
      </c>
      <c r="R9" s="20">
        <v>13</v>
      </c>
      <c r="S9" s="20">
        <v>7</v>
      </c>
      <c r="T9" s="20">
        <f t="shared" si="0"/>
        <v>61</v>
      </c>
    </row>
    <row r="10" spans="1:20" s="33" customFormat="1" ht="12.75">
      <c r="A10" s="46" t="s">
        <v>5</v>
      </c>
      <c r="B10" s="20">
        <v>46</v>
      </c>
      <c r="C10" s="46" t="s">
        <v>17</v>
      </c>
      <c r="D10" s="35">
        <v>3291596</v>
      </c>
      <c r="E10" s="16" t="s">
        <v>29</v>
      </c>
      <c r="F10" s="19">
        <v>34643</v>
      </c>
      <c r="G10" s="20">
        <v>12</v>
      </c>
      <c r="H10" s="19">
        <v>9</v>
      </c>
      <c r="I10" s="20">
        <v>9</v>
      </c>
      <c r="J10" s="19">
        <v>12</v>
      </c>
      <c r="K10" s="20">
        <v>6</v>
      </c>
      <c r="L10" s="20">
        <v>15</v>
      </c>
      <c r="M10" s="20">
        <v>9</v>
      </c>
      <c r="N10" s="20">
        <v>12</v>
      </c>
      <c r="O10" s="20"/>
      <c r="P10" s="20"/>
      <c r="Q10" s="181" t="s">
        <v>304</v>
      </c>
      <c r="R10" s="20"/>
      <c r="S10" s="19">
        <v>8</v>
      </c>
      <c r="T10" s="20">
        <f t="shared" si="0"/>
        <v>48</v>
      </c>
    </row>
    <row r="11" spans="1:20" s="33" customFormat="1" ht="12.75">
      <c r="A11" s="23" t="s">
        <v>11</v>
      </c>
      <c r="B11" s="19">
        <v>812</v>
      </c>
      <c r="C11" s="49" t="s">
        <v>135</v>
      </c>
      <c r="D11" s="87">
        <v>4969920</v>
      </c>
      <c r="E11" s="17" t="s">
        <v>136</v>
      </c>
      <c r="F11" s="19">
        <v>29739</v>
      </c>
      <c r="G11" s="19" t="s">
        <v>256</v>
      </c>
      <c r="H11" s="19"/>
      <c r="I11" s="19" t="s">
        <v>256</v>
      </c>
      <c r="J11" s="19"/>
      <c r="K11" s="19">
        <v>7</v>
      </c>
      <c r="L11" s="19">
        <v>14</v>
      </c>
      <c r="M11" s="19">
        <v>6</v>
      </c>
      <c r="N11" s="19">
        <v>15</v>
      </c>
      <c r="O11" s="19" t="s">
        <v>256</v>
      </c>
      <c r="P11" s="19"/>
      <c r="Q11" s="19">
        <v>4</v>
      </c>
      <c r="R11" s="19">
        <v>18</v>
      </c>
      <c r="S11" s="19">
        <v>9</v>
      </c>
      <c r="T11" s="20">
        <f t="shared" si="0"/>
        <v>47</v>
      </c>
    </row>
    <row r="12" spans="1:20" s="33" customFormat="1" ht="12.75">
      <c r="A12" s="18" t="s">
        <v>187</v>
      </c>
      <c r="B12" s="35">
        <v>801</v>
      </c>
      <c r="C12" s="16"/>
      <c r="D12" s="48"/>
      <c r="E12" s="17"/>
      <c r="F12" s="19"/>
      <c r="G12" s="19">
        <v>5</v>
      </c>
      <c r="H12" s="19">
        <v>16</v>
      </c>
      <c r="I12" s="20">
        <v>10</v>
      </c>
      <c r="J12" s="20">
        <v>11</v>
      </c>
      <c r="K12" s="20">
        <v>3</v>
      </c>
      <c r="L12" s="20">
        <v>20</v>
      </c>
      <c r="M12" s="20"/>
      <c r="N12" s="20"/>
      <c r="O12" s="20"/>
      <c r="P12" s="20"/>
      <c r="Q12" s="20"/>
      <c r="R12" s="20"/>
      <c r="S12" s="20">
        <v>10</v>
      </c>
      <c r="T12" s="20">
        <f t="shared" si="0"/>
        <v>47</v>
      </c>
    </row>
    <row r="13" spans="1:20" s="33" customFormat="1" ht="12.75">
      <c r="A13" s="104" t="s">
        <v>292</v>
      </c>
      <c r="B13" s="20" t="s">
        <v>293</v>
      </c>
      <c r="C13" s="16"/>
      <c r="D13" s="39"/>
      <c r="E13" s="16"/>
      <c r="F13" s="20"/>
      <c r="G13" s="17"/>
      <c r="H13" s="17"/>
      <c r="I13" s="19"/>
      <c r="J13" s="19"/>
      <c r="K13" s="19"/>
      <c r="L13" s="19"/>
      <c r="M13" s="19">
        <v>3</v>
      </c>
      <c r="N13" s="19">
        <v>20</v>
      </c>
      <c r="O13" s="19">
        <v>2</v>
      </c>
      <c r="P13" s="19">
        <v>22</v>
      </c>
      <c r="Q13" s="19"/>
      <c r="R13" s="19"/>
      <c r="S13" s="19">
        <v>11</v>
      </c>
      <c r="T13" s="20">
        <f t="shared" si="0"/>
        <v>42</v>
      </c>
    </row>
    <row r="14" spans="1:20" ht="12.75">
      <c r="A14" s="18" t="s">
        <v>115</v>
      </c>
      <c r="B14" s="35">
        <v>29</v>
      </c>
      <c r="C14" s="16"/>
      <c r="D14" s="77">
        <v>3564278</v>
      </c>
      <c r="E14" s="16"/>
      <c r="F14" s="49">
        <v>27080</v>
      </c>
      <c r="G14" s="20">
        <v>3</v>
      </c>
      <c r="H14" s="58">
        <v>20</v>
      </c>
      <c r="I14" s="20">
        <v>3</v>
      </c>
      <c r="J14" s="20">
        <v>20</v>
      </c>
      <c r="K14" s="20"/>
      <c r="L14" s="20"/>
      <c r="M14" s="20"/>
      <c r="N14" s="20"/>
      <c r="O14" s="20"/>
      <c r="P14" s="20"/>
      <c r="Q14" s="20"/>
      <c r="R14" s="20"/>
      <c r="S14" s="20">
        <v>12</v>
      </c>
      <c r="T14" s="20">
        <f t="shared" si="0"/>
        <v>40</v>
      </c>
    </row>
    <row r="15" spans="1:20" s="62" customFormat="1" ht="12.75">
      <c r="A15" s="18" t="s">
        <v>74</v>
      </c>
      <c r="B15" s="19">
        <v>9</v>
      </c>
      <c r="C15" s="16"/>
      <c r="D15" s="19"/>
      <c r="E15" s="17" t="s">
        <v>279</v>
      </c>
      <c r="F15" s="19">
        <v>34152</v>
      </c>
      <c r="G15" s="16"/>
      <c r="H15" s="16"/>
      <c r="I15" s="20"/>
      <c r="J15" s="20"/>
      <c r="K15" s="20">
        <v>11</v>
      </c>
      <c r="L15" s="20">
        <v>10</v>
      </c>
      <c r="M15" s="20">
        <v>8</v>
      </c>
      <c r="N15" s="20">
        <v>13</v>
      </c>
      <c r="O15" s="20"/>
      <c r="P15" s="20"/>
      <c r="Q15" s="20">
        <v>7</v>
      </c>
      <c r="R15" s="20">
        <v>14</v>
      </c>
      <c r="S15" s="20">
        <v>13</v>
      </c>
      <c r="T15" s="20">
        <f t="shared" si="0"/>
        <v>37</v>
      </c>
    </row>
    <row r="16" spans="1:20" ht="12.75">
      <c r="A16" s="109" t="s">
        <v>167</v>
      </c>
      <c r="B16" s="48">
        <v>808</v>
      </c>
      <c r="C16" s="46"/>
      <c r="D16" s="25"/>
      <c r="E16" s="44" t="s">
        <v>25</v>
      </c>
      <c r="F16" s="19">
        <v>39727</v>
      </c>
      <c r="G16" s="19">
        <v>4</v>
      </c>
      <c r="H16" s="19">
        <v>18</v>
      </c>
      <c r="I16" s="19">
        <v>11</v>
      </c>
      <c r="J16" s="19">
        <v>10</v>
      </c>
      <c r="K16" s="19"/>
      <c r="L16" s="19"/>
      <c r="M16" s="19"/>
      <c r="N16" s="19"/>
      <c r="O16" s="19"/>
      <c r="P16" s="19"/>
      <c r="Q16" s="19"/>
      <c r="R16" s="19"/>
      <c r="S16" s="19">
        <v>14</v>
      </c>
      <c r="T16" s="20">
        <f t="shared" si="0"/>
        <v>28</v>
      </c>
    </row>
    <row r="17" spans="1:20" ht="15">
      <c r="A17" s="109" t="s">
        <v>274</v>
      </c>
      <c r="B17" s="48">
        <v>20</v>
      </c>
      <c r="C17" s="46"/>
      <c r="D17" s="108"/>
      <c r="E17" s="44" t="s">
        <v>281</v>
      </c>
      <c r="F17" s="19">
        <v>12851</v>
      </c>
      <c r="G17" s="19">
        <v>15</v>
      </c>
      <c r="H17" s="19">
        <v>6</v>
      </c>
      <c r="I17" s="19"/>
      <c r="J17" s="19"/>
      <c r="K17" s="19">
        <v>13</v>
      </c>
      <c r="L17" s="19">
        <v>8</v>
      </c>
      <c r="M17" s="19"/>
      <c r="N17" s="19"/>
      <c r="O17" s="19">
        <v>9</v>
      </c>
      <c r="P17" s="19">
        <v>12</v>
      </c>
      <c r="Q17" s="19"/>
      <c r="R17" s="19"/>
      <c r="S17" s="19">
        <v>15</v>
      </c>
      <c r="T17" s="20">
        <f t="shared" si="0"/>
        <v>26</v>
      </c>
    </row>
    <row r="18" spans="1:20" ht="12.75">
      <c r="A18" s="18" t="s">
        <v>70</v>
      </c>
      <c r="B18" s="35">
        <v>8</v>
      </c>
      <c r="C18" s="16"/>
      <c r="D18" s="19"/>
      <c r="E18" s="16"/>
      <c r="F18" s="19"/>
      <c r="G18" s="20"/>
      <c r="H18" s="20"/>
      <c r="I18" s="19"/>
      <c r="J18" s="19"/>
      <c r="K18" s="20"/>
      <c r="L18" s="20"/>
      <c r="M18" s="20">
        <v>10</v>
      </c>
      <c r="N18" s="20">
        <v>11</v>
      </c>
      <c r="O18" s="20">
        <v>7</v>
      </c>
      <c r="P18" s="20">
        <v>14</v>
      </c>
      <c r="Q18" s="20"/>
      <c r="R18" s="20"/>
      <c r="S18" s="19">
        <v>16</v>
      </c>
      <c r="T18" s="20">
        <f t="shared" si="0"/>
        <v>25</v>
      </c>
    </row>
    <row r="19" spans="1:20" s="33" customFormat="1" ht="12.75">
      <c r="A19" s="1" t="s">
        <v>6</v>
      </c>
      <c r="B19" s="20">
        <v>26</v>
      </c>
      <c r="C19" s="1" t="s">
        <v>31</v>
      </c>
      <c r="D19" s="25"/>
      <c r="E19" s="16" t="s">
        <v>30</v>
      </c>
      <c r="F19" s="19">
        <v>21985</v>
      </c>
      <c r="G19" s="20">
        <v>16</v>
      </c>
      <c r="H19" s="20">
        <v>5</v>
      </c>
      <c r="I19" s="20">
        <v>12</v>
      </c>
      <c r="J19" s="20">
        <v>9</v>
      </c>
      <c r="K19" s="20">
        <v>13</v>
      </c>
      <c r="L19" s="20">
        <v>8</v>
      </c>
      <c r="M19" s="20"/>
      <c r="N19" s="20"/>
      <c r="O19" s="20"/>
      <c r="P19" s="20"/>
      <c r="Q19" s="20"/>
      <c r="R19" s="20"/>
      <c r="S19" s="20">
        <v>17</v>
      </c>
      <c r="T19" s="20">
        <f t="shared" si="0"/>
        <v>22</v>
      </c>
    </row>
    <row r="20" spans="1:20" s="33" customFormat="1" ht="15">
      <c r="A20" s="46" t="s">
        <v>219</v>
      </c>
      <c r="B20" s="19">
        <v>6</v>
      </c>
      <c r="C20" s="46"/>
      <c r="D20" s="108">
        <v>7088907</v>
      </c>
      <c r="E20" s="44" t="s">
        <v>220</v>
      </c>
      <c r="F20" s="19">
        <v>70733</v>
      </c>
      <c r="G20" s="19">
        <v>13</v>
      </c>
      <c r="H20" s="19">
        <v>8</v>
      </c>
      <c r="I20" s="19"/>
      <c r="J20" s="19"/>
      <c r="K20" s="19">
        <v>8</v>
      </c>
      <c r="L20" s="19">
        <v>13</v>
      </c>
      <c r="M20" s="19"/>
      <c r="N20" s="19"/>
      <c r="O20" s="19"/>
      <c r="P20" s="19"/>
      <c r="Q20" s="19"/>
      <c r="R20" s="19"/>
      <c r="S20" s="19">
        <v>18</v>
      </c>
      <c r="T20" s="20">
        <f t="shared" si="0"/>
        <v>21</v>
      </c>
    </row>
    <row r="21" spans="1:20" ht="12.75">
      <c r="A21" s="23" t="s">
        <v>278</v>
      </c>
      <c r="B21" s="19">
        <v>132</v>
      </c>
      <c r="C21" s="28"/>
      <c r="D21" s="24"/>
      <c r="E21" s="17"/>
      <c r="F21" s="19">
        <v>42287</v>
      </c>
      <c r="G21" s="16"/>
      <c r="H21" s="16"/>
      <c r="I21" s="20"/>
      <c r="J21" s="20"/>
      <c r="K21" s="20">
        <v>4</v>
      </c>
      <c r="L21" s="20">
        <v>18</v>
      </c>
      <c r="M21" s="20"/>
      <c r="N21" s="20"/>
      <c r="O21" s="20"/>
      <c r="P21" s="20"/>
      <c r="Q21" s="20"/>
      <c r="R21" s="20"/>
      <c r="S21" s="20">
        <v>19</v>
      </c>
      <c r="T21" s="20">
        <f t="shared" si="0"/>
        <v>18</v>
      </c>
    </row>
    <row r="22" spans="1:20" ht="12" customHeight="1">
      <c r="A22" s="23" t="s">
        <v>302</v>
      </c>
      <c r="B22" s="20"/>
      <c r="C22" s="28"/>
      <c r="D22" s="24"/>
      <c r="E22" s="17"/>
      <c r="F22" s="19"/>
      <c r="G22" s="16"/>
      <c r="H22" s="16"/>
      <c r="I22" s="20"/>
      <c r="J22" s="20"/>
      <c r="K22" s="20"/>
      <c r="L22" s="20"/>
      <c r="M22" s="20"/>
      <c r="N22" s="20"/>
      <c r="O22" s="20"/>
      <c r="P22" s="20"/>
      <c r="Q22" s="20">
        <v>5</v>
      </c>
      <c r="R22" s="20">
        <v>16</v>
      </c>
      <c r="S22" s="20">
        <v>20</v>
      </c>
      <c r="T22" s="20">
        <f t="shared" si="0"/>
        <v>16</v>
      </c>
    </row>
    <row r="23" spans="1:20" ht="12" customHeight="1">
      <c r="A23" s="1" t="s">
        <v>303</v>
      </c>
      <c r="B23" s="20"/>
      <c r="C23" s="16"/>
      <c r="D23" s="20"/>
      <c r="E23" s="16"/>
      <c r="F23" s="20"/>
      <c r="G23" s="16"/>
      <c r="H23" s="16"/>
      <c r="I23" s="20"/>
      <c r="J23" s="20"/>
      <c r="K23" s="20"/>
      <c r="L23" s="20"/>
      <c r="M23" s="20"/>
      <c r="N23" s="20"/>
      <c r="O23" s="20"/>
      <c r="P23" s="20"/>
      <c r="Q23" s="20">
        <v>6</v>
      </c>
      <c r="R23" s="20">
        <v>15</v>
      </c>
      <c r="S23" s="20">
        <v>21</v>
      </c>
      <c r="T23" s="20">
        <f t="shared" si="0"/>
        <v>15</v>
      </c>
    </row>
    <row r="24" spans="1:20" ht="12" customHeight="1">
      <c r="A24" s="17" t="s">
        <v>143</v>
      </c>
      <c r="B24" s="20">
        <v>111</v>
      </c>
      <c r="C24" s="16"/>
      <c r="D24" s="19">
        <v>2739419</v>
      </c>
      <c r="E24" s="16"/>
      <c r="F24" s="20">
        <v>39762</v>
      </c>
      <c r="G24" s="19">
        <v>6</v>
      </c>
      <c r="H24" s="19">
        <v>15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v>22</v>
      </c>
      <c r="T24" s="20">
        <f t="shared" si="0"/>
        <v>15</v>
      </c>
    </row>
    <row r="25" spans="1:20" s="33" customFormat="1" ht="12.75">
      <c r="A25" s="23" t="s">
        <v>165</v>
      </c>
      <c r="B25" s="20">
        <v>86</v>
      </c>
      <c r="C25" s="28"/>
      <c r="D25" s="37">
        <v>3895352</v>
      </c>
      <c r="E25" s="17" t="s">
        <v>81</v>
      </c>
      <c r="F25" s="19">
        <v>17563</v>
      </c>
      <c r="G25" s="20"/>
      <c r="H25" s="20"/>
      <c r="I25" s="20">
        <v>7</v>
      </c>
      <c r="J25" s="20">
        <v>14</v>
      </c>
      <c r="K25" s="20" t="s">
        <v>256</v>
      </c>
      <c r="L25" s="20"/>
      <c r="M25" s="20"/>
      <c r="N25" s="20"/>
      <c r="O25" s="20"/>
      <c r="P25" s="20"/>
      <c r="Q25" s="20"/>
      <c r="R25" s="20"/>
      <c r="S25" s="20">
        <v>23</v>
      </c>
      <c r="T25" s="20">
        <f t="shared" si="0"/>
        <v>14</v>
      </c>
    </row>
    <row r="26" spans="1:20" s="33" customFormat="1" ht="12.75">
      <c r="A26" s="18" t="s">
        <v>89</v>
      </c>
      <c r="B26" s="35">
        <v>33</v>
      </c>
      <c r="C26" s="16"/>
      <c r="D26" s="19">
        <v>5042119</v>
      </c>
      <c r="E26" s="16" t="s">
        <v>20</v>
      </c>
      <c r="F26" s="19">
        <v>20437</v>
      </c>
      <c r="G26" s="20">
        <v>8</v>
      </c>
      <c r="H26" s="19">
        <v>13</v>
      </c>
      <c r="I26" s="19"/>
      <c r="J26" s="19"/>
      <c r="K26" s="20" t="s">
        <v>256</v>
      </c>
      <c r="L26" s="20"/>
      <c r="M26" s="20"/>
      <c r="N26" s="20"/>
      <c r="O26" s="20"/>
      <c r="P26" s="20"/>
      <c r="Q26" s="20"/>
      <c r="R26" s="20"/>
      <c r="S26" s="20">
        <v>24</v>
      </c>
      <c r="T26" s="20">
        <f t="shared" si="0"/>
        <v>13</v>
      </c>
    </row>
    <row r="27" spans="1:20" s="33" customFormat="1" ht="12.75">
      <c r="A27" s="174" t="s">
        <v>296</v>
      </c>
      <c r="B27" s="20">
        <v>113</v>
      </c>
      <c r="C27" s="16"/>
      <c r="D27" s="25"/>
      <c r="E27" s="16"/>
      <c r="F27" s="19"/>
      <c r="G27" s="17"/>
      <c r="H27" s="17"/>
      <c r="I27" s="19"/>
      <c r="J27" s="19"/>
      <c r="K27" s="19"/>
      <c r="L27" s="19"/>
      <c r="M27" s="19"/>
      <c r="N27" s="19"/>
      <c r="O27" s="19">
        <v>10</v>
      </c>
      <c r="P27" s="19">
        <v>11</v>
      </c>
      <c r="Q27" s="19"/>
      <c r="R27" s="19"/>
      <c r="S27" s="19">
        <v>25</v>
      </c>
      <c r="T27" s="20">
        <f t="shared" si="0"/>
        <v>11</v>
      </c>
    </row>
    <row r="28" spans="1:20" ht="12.75">
      <c r="A28" s="17" t="s">
        <v>203</v>
      </c>
      <c r="B28" s="20">
        <v>2</v>
      </c>
      <c r="C28" s="28" t="s">
        <v>131</v>
      </c>
      <c r="D28" s="24" t="s">
        <v>229</v>
      </c>
      <c r="E28" s="17" t="s">
        <v>230</v>
      </c>
      <c r="F28" s="20">
        <v>23555</v>
      </c>
      <c r="G28" s="20">
        <v>10</v>
      </c>
      <c r="H28" s="20">
        <v>11</v>
      </c>
      <c r="I28" s="19" t="s">
        <v>256</v>
      </c>
      <c r="J28" s="19"/>
      <c r="K28" s="20" t="s">
        <v>256</v>
      </c>
      <c r="L28" s="20"/>
      <c r="M28" s="20"/>
      <c r="N28" s="20"/>
      <c r="O28" s="20"/>
      <c r="P28" s="20"/>
      <c r="Q28" s="20"/>
      <c r="R28" s="20"/>
      <c r="S28" s="20">
        <v>26</v>
      </c>
      <c r="T28" s="20">
        <f t="shared" si="0"/>
        <v>11</v>
      </c>
    </row>
    <row r="29" spans="1:20" s="33" customFormat="1" ht="12.75">
      <c r="A29" s="23" t="s">
        <v>280</v>
      </c>
      <c r="B29" s="19">
        <v>53</v>
      </c>
      <c r="C29" s="16"/>
      <c r="D29" s="19"/>
      <c r="E29" s="20"/>
      <c r="F29" s="19"/>
      <c r="G29" s="16"/>
      <c r="H29" s="16"/>
      <c r="I29" s="20"/>
      <c r="J29" s="20"/>
      <c r="K29" s="20">
        <v>12</v>
      </c>
      <c r="L29" s="20">
        <v>9</v>
      </c>
      <c r="M29" s="20"/>
      <c r="N29" s="20"/>
      <c r="O29" s="20"/>
      <c r="P29" s="20"/>
      <c r="Q29" s="20"/>
      <c r="R29" s="20"/>
      <c r="S29" s="20">
        <v>27</v>
      </c>
      <c r="T29" s="20">
        <f t="shared" si="0"/>
        <v>9</v>
      </c>
    </row>
    <row r="30" spans="1:20" s="33" customFormat="1" ht="12.75">
      <c r="A30" s="17" t="s">
        <v>87</v>
      </c>
      <c r="B30" s="20">
        <v>122</v>
      </c>
      <c r="C30" s="28"/>
      <c r="D30" s="24"/>
      <c r="E30" s="17" t="s">
        <v>88</v>
      </c>
      <c r="F30" s="19">
        <v>8429</v>
      </c>
      <c r="G30" s="20"/>
      <c r="H30" s="20"/>
      <c r="I30" s="19"/>
      <c r="J30" s="19"/>
      <c r="K30" s="20"/>
      <c r="L30" s="20"/>
      <c r="M30" s="20"/>
      <c r="N30" s="20"/>
      <c r="O30" s="20"/>
      <c r="P30" s="20"/>
      <c r="Q30" s="20"/>
      <c r="R30" s="20"/>
      <c r="S30" s="20"/>
      <c r="T30" s="20">
        <f t="shared" si="0"/>
        <v>0</v>
      </c>
    </row>
    <row r="31" spans="1:20" s="33" customFormat="1" ht="12.75">
      <c r="A31" s="17" t="s">
        <v>121</v>
      </c>
      <c r="B31" s="19">
        <v>127</v>
      </c>
      <c r="C31" s="16"/>
      <c r="D31" s="29">
        <v>6007643</v>
      </c>
      <c r="E31" s="16"/>
      <c r="F31" s="20">
        <v>30231</v>
      </c>
      <c r="G31" s="20"/>
      <c r="H31" s="19"/>
      <c r="I31" s="19"/>
      <c r="J31" s="19"/>
      <c r="K31" s="20"/>
      <c r="L31" s="20"/>
      <c r="M31" s="20"/>
      <c r="N31" s="20"/>
      <c r="O31" s="20"/>
      <c r="P31" s="20"/>
      <c r="Q31" s="20"/>
      <c r="R31" s="20"/>
      <c r="S31" s="20"/>
      <c r="T31" s="20">
        <f t="shared" si="0"/>
        <v>0</v>
      </c>
    </row>
    <row r="32" spans="1:20" ht="12.75">
      <c r="A32" s="1" t="s">
        <v>83</v>
      </c>
      <c r="B32" s="37">
        <v>121</v>
      </c>
      <c r="C32" s="1"/>
      <c r="D32" s="25"/>
      <c r="E32" s="6"/>
      <c r="F32" s="19">
        <v>7310</v>
      </c>
      <c r="G32" s="40"/>
      <c r="H32" s="40"/>
      <c r="I32" s="43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20">
        <f t="shared" si="0"/>
        <v>0</v>
      </c>
    </row>
    <row r="33" spans="1:21" ht="12.75">
      <c r="A33" s="175" t="s">
        <v>9</v>
      </c>
      <c r="B33" s="182">
        <v>3</v>
      </c>
      <c r="C33" s="183" t="s">
        <v>23</v>
      </c>
      <c r="D33" s="184">
        <v>8658293</v>
      </c>
      <c r="E33" s="42" t="s">
        <v>132</v>
      </c>
      <c r="F33" s="182">
        <v>22262</v>
      </c>
      <c r="G33" s="20"/>
      <c r="H33" s="20"/>
      <c r="I33" s="19"/>
      <c r="J33" s="20"/>
      <c r="K33" s="37"/>
      <c r="L33" s="37"/>
      <c r="M33" s="24"/>
      <c r="N33" s="24"/>
      <c r="O33" s="24"/>
      <c r="P33" s="24"/>
      <c r="Q33" s="24"/>
      <c r="R33" s="24"/>
      <c r="S33" s="37"/>
      <c r="T33" s="20">
        <f t="shared" si="0"/>
        <v>0</v>
      </c>
      <c r="U33" s="13"/>
    </row>
    <row r="34" spans="1:21" ht="12.75">
      <c r="A34" s="46" t="s">
        <v>166</v>
      </c>
      <c r="B34" s="19">
        <v>811</v>
      </c>
      <c r="C34" s="46"/>
      <c r="D34" s="25"/>
      <c r="E34" s="44" t="s">
        <v>98</v>
      </c>
      <c r="F34" s="19">
        <v>40460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>
        <f t="shared" si="0"/>
        <v>0</v>
      </c>
      <c r="U34" s="13"/>
    </row>
    <row r="35" spans="1:20" s="67" customFormat="1" ht="12.75">
      <c r="A35" s="23" t="s">
        <v>245</v>
      </c>
      <c r="B35" s="19">
        <v>123</v>
      </c>
      <c r="C35" s="1"/>
      <c r="D35" s="35">
        <v>1414465</v>
      </c>
      <c r="E35" s="16" t="s">
        <v>246</v>
      </c>
      <c r="F35" s="20">
        <v>4862</v>
      </c>
      <c r="G35" s="19"/>
      <c r="H35" s="19"/>
      <c r="I35" s="19" t="s">
        <v>256</v>
      </c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20">
        <f t="shared" si="0"/>
        <v>0</v>
      </c>
    </row>
    <row r="36" spans="1:20" s="34" customFormat="1" ht="12.75">
      <c r="A36" s="46" t="s">
        <v>66</v>
      </c>
      <c r="B36" s="20">
        <v>85</v>
      </c>
      <c r="C36" s="46" t="s">
        <v>17</v>
      </c>
      <c r="D36" s="25"/>
      <c r="E36" s="16" t="s">
        <v>96</v>
      </c>
      <c r="F36" s="19">
        <v>37469</v>
      </c>
      <c r="G36" s="20"/>
      <c r="H36" s="19"/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>
        <f t="shared" si="0"/>
        <v>0</v>
      </c>
    </row>
    <row r="37" spans="1:20" s="34" customFormat="1" ht="12.75">
      <c r="A37" s="16" t="s">
        <v>45</v>
      </c>
      <c r="B37" s="20">
        <v>559</v>
      </c>
      <c r="C37" s="16" t="s">
        <v>46</v>
      </c>
      <c r="D37" s="20"/>
      <c r="E37" s="16" t="s">
        <v>47</v>
      </c>
      <c r="F37" s="20">
        <v>7861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>
        <f t="shared" si="0"/>
        <v>0</v>
      </c>
    </row>
    <row r="38" spans="1:20" s="34" customFormat="1" ht="12.75">
      <c r="A38" s="23" t="s">
        <v>36</v>
      </c>
      <c r="B38" s="19">
        <v>142</v>
      </c>
      <c r="C38" s="28"/>
      <c r="D38" s="37">
        <v>4805633</v>
      </c>
      <c r="E38" s="17" t="s">
        <v>26</v>
      </c>
      <c r="F38" s="19">
        <v>38719</v>
      </c>
      <c r="G38" s="19"/>
      <c r="H38" s="19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>
        <f t="shared" si="0"/>
        <v>0</v>
      </c>
    </row>
    <row r="39" spans="1:20" s="34" customFormat="1" ht="12.75">
      <c r="A39" s="18" t="s">
        <v>111</v>
      </c>
      <c r="B39" s="35">
        <v>81</v>
      </c>
      <c r="C39" s="16"/>
      <c r="D39" s="19"/>
      <c r="E39" s="16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>
        <f t="shared" si="0"/>
        <v>0</v>
      </c>
    </row>
    <row r="40" spans="1:20" s="67" customFormat="1" ht="12.75">
      <c r="A40" s="18" t="s">
        <v>123</v>
      </c>
      <c r="B40" s="35">
        <v>98</v>
      </c>
      <c r="C40" s="16"/>
      <c r="D40" s="19"/>
      <c r="E40" s="16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>
        <f t="shared" si="0"/>
        <v>0</v>
      </c>
    </row>
    <row r="41" spans="1:20" s="67" customFormat="1" ht="12.75">
      <c r="A41" s="63" t="s">
        <v>44</v>
      </c>
      <c r="B41" s="19">
        <v>50</v>
      </c>
      <c r="C41" s="16"/>
      <c r="D41" s="29">
        <v>4036005</v>
      </c>
      <c r="E41" s="16"/>
      <c r="F41" s="20">
        <v>10156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>
        <f t="shared" si="0"/>
        <v>0</v>
      </c>
    </row>
    <row r="42" spans="1:20" s="67" customFormat="1" ht="12.75">
      <c r="A42" s="46" t="s">
        <v>4</v>
      </c>
      <c r="B42" s="19">
        <v>79</v>
      </c>
      <c r="C42" s="46"/>
      <c r="D42" s="35">
        <v>1548153</v>
      </c>
      <c r="E42" s="44" t="s">
        <v>50</v>
      </c>
      <c r="F42" s="19">
        <v>18821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>
        <f t="shared" si="0"/>
        <v>0</v>
      </c>
    </row>
    <row r="43" spans="1:20" s="34" customFormat="1" ht="12.75">
      <c r="A43" s="17" t="s">
        <v>275</v>
      </c>
      <c r="B43" s="20">
        <v>12</v>
      </c>
      <c r="C43" s="16"/>
      <c r="D43" s="20"/>
      <c r="E43" s="16"/>
      <c r="F43" s="20">
        <v>41548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>
        <f t="shared" si="0"/>
        <v>0</v>
      </c>
    </row>
    <row r="44" spans="1:20" s="34" customFormat="1" ht="12.75">
      <c r="A44" s="23" t="s">
        <v>282</v>
      </c>
      <c r="B44" s="20">
        <v>51</v>
      </c>
      <c r="C44" s="16"/>
      <c r="D44" s="19"/>
      <c r="E44" s="16" t="s">
        <v>283</v>
      </c>
      <c r="F44" s="19"/>
      <c r="G44" s="17"/>
      <c r="H44" s="17"/>
      <c r="I44" s="19"/>
      <c r="J44" s="19"/>
      <c r="K44" s="19" t="s">
        <v>256</v>
      </c>
      <c r="L44" s="19"/>
      <c r="M44" s="19"/>
      <c r="N44" s="19"/>
      <c r="O44" s="19"/>
      <c r="P44" s="19"/>
      <c r="Q44" s="19"/>
      <c r="R44" s="19"/>
      <c r="S44" s="19"/>
      <c r="T44" s="20">
        <f t="shared" si="0"/>
        <v>0</v>
      </c>
    </row>
    <row r="45" spans="1:20" s="34" customFormat="1" ht="12.75">
      <c r="A45" s="80"/>
      <c r="B45" s="39"/>
      <c r="C45" s="67"/>
      <c r="D45" s="39"/>
      <c r="F45" s="4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s="34" customFormat="1" ht="12.75">
      <c r="A46" s="67"/>
      <c r="B46" s="39"/>
      <c r="D46" s="48"/>
      <c r="F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s="34" customFormat="1" ht="12.75">
      <c r="A47" s="86"/>
      <c r="B47" s="48"/>
      <c r="C47" s="86"/>
      <c r="D47" s="31"/>
      <c r="F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s="67" customFormat="1" ht="12.75">
      <c r="A48" s="80"/>
      <c r="B48" s="39"/>
      <c r="C48" s="34"/>
      <c r="D48" s="48"/>
      <c r="E48" s="34"/>
      <c r="F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</row>
    <row r="49" spans="2:20" s="67" customFormat="1" ht="12.75">
      <c r="B49" s="39"/>
      <c r="C49" s="34"/>
      <c r="D49" s="39"/>
      <c r="E49" s="34"/>
      <c r="F49" s="39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</row>
    <row r="50" spans="1:20" s="34" customFormat="1" ht="12.75">
      <c r="A50" s="80"/>
      <c r="B50" s="48"/>
      <c r="C50" s="81"/>
      <c r="D50" s="87"/>
      <c r="E50" s="67"/>
      <c r="F50" s="48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s="34" customFormat="1" ht="12.75">
      <c r="A51" s="86"/>
      <c r="B51" s="39"/>
      <c r="D51" s="39"/>
      <c r="F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2:20" s="34" customFormat="1" ht="12.75">
      <c r="B52" s="39"/>
      <c r="D52" s="39"/>
      <c r="F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s="34" customFormat="1" ht="12.75">
      <c r="A53" s="21"/>
      <c r="B53" s="88"/>
      <c r="D53" s="48"/>
      <c r="F53" s="48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s="34" customFormat="1" ht="12.75">
      <c r="A54" s="21"/>
      <c r="B54" s="89"/>
      <c r="D54" s="48"/>
      <c r="F54" s="48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s="34" customFormat="1" ht="12.75">
      <c r="A55" s="21"/>
      <c r="B55" s="89"/>
      <c r="D55" s="48"/>
      <c r="E55" s="67"/>
      <c r="F55" s="48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s="67" customFormat="1" ht="12.75">
      <c r="A56" s="21"/>
      <c r="B56" s="89"/>
      <c r="C56" s="34"/>
      <c r="D56" s="48"/>
      <c r="E56" s="34"/>
      <c r="F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</row>
    <row r="57" spans="1:20" s="67" customFormat="1" ht="12.75">
      <c r="A57" s="21"/>
      <c r="B57" s="89"/>
      <c r="C57" s="34"/>
      <c r="D57" s="48"/>
      <c r="E57" s="34"/>
      <c r="F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</row>
    <row r="58" spans="1:20" s="67" customFormat="1" ht="12.75">
      <c r="A58" s="21"/>
      <c r="B58" s="89"/>
      <c r="C58" s="34"/>
      <c r="D58" s="48"/>
      <c r="E58" s="34"/>
      <c r="F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</row>
    <row r="59" spans="1:20" s="34" customFormat="1" ht="12.75">
      <c r="A59" s="21"/>
      <c r="B59" s="89"/>
      <c r="D59" s="48"/>
      <c r="F59" s="48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s="67" customFormat="1" ht="12.75">
      <c r="A60" s="21"/>
      <c r="B60" s="89"/>
      <c r="C60" s="34"/>
      <c r="D60" s="48"/>
      <c r="E60" s="34"/>
      <c r="F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</row>
    <row r="61" spans="1:20" s="67" customFormat="1" ht="12.75">
      <c r="A61" s="86"/>
      <c r="B61" s="90"/>
      <c r="C61" s="91"/>
      <c r="D61" s="92"/>
      <c r="E61" s="34"/>
      <c r="F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s="67" customFormat="1" ht="12.75">
      <c r="A62" s="86"/>
      <c r="B62" s="90"/>
      <c r="C62" s="91"/>
      <c r="D62" s="92"/>
      <c r="E62" s="34"/>
      <c r="F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3" spans="1:20" s="34" customFormat="1" ht="12.75">
      <c r="A63" s="21"/>
      <c r="B63" s="89"/>
      <c r="D63" s="48"/>
      <c r="F63" s="48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s="34" customFormat="1" ht="12.75">
      <c r="A64" s="80"/>
      <c r="B64" s="93"/>
      <c r="C64" s="81"/>
      <c r="D64" s="87"/>
      <c r="E64" s="67"/>
      <c r="F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s="34" customFormat="1" ht="12.75">
      <c r="A65" s="21"/>
      <c r="B65" s="89"/>
      <c r="D65" s="48"/>
      <c r="F65" s="48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s="34" customFormat="1" ht="12.75">
      <c r="A66" s="21"/>
      <c r="B66" s="89"/>
      <c r="D66" s="48"/>
      <c r="F66" s="48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s="34" customFormat="1" ht="12.75">
      <c r="A67" s="21"/>
      <c r="B67" s="89"/>
      <c r="D67" s="48"/>
      <c r="F67" s="48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  <row r="68" spans="1:20" s="34" customFormat="1" ht="12.75">
      <c r="A68" s="21"/>
      <c r="B68" s="89"/>
      <c r="D68" s="48"/>
      <c r="F68" s="48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s="34" customFormat="1" ht="12.75">
      <c r="A69" s="21"/>
      <c r="B69" s="31"/>
      <c r="D69" s="48"/>
      <c r="F69" s="48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s="34" customFormat="1" ht="12.75">
      <c r="A70" s="21"/>
      <c r="B70" s="31"/>
      <c r="D70" s="48"/>
      <c r="F70" s="48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s="34" customFormat="1" ht="12.75">
      <c r="A71" s="21"/>
      <c r="B71" s="31"/>
      <c r="D71" s="48"/>
      <c r="F71" s="48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s="34" customFormat="1" ht="12.75">
      <c r="A72" s="21"/>
      <c r="B72" s="31"/>
      <c r="D72" s="48"/>
      <c r="F72" s="48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s="34" customFormat="1" ht="12.75">
      <c r="A73" s="21"/>
      <c r="B73" s="31"/>
      <c r="D73" s="48"/>
      <c r="F73" s="48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s="34" customFormat="1" ht="12.75">
      <c r="A74" s="21"/>
      <c r="B74" s="31"/>
      <c r="D74" s="48"/>
      <c r="F74" s="48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s="34" customFormat="1" ht="12.75">
      <c r="A75" s="21"/>
      <c r="B75" s="31"/>
      <c r="D75" s="48"/>
      <c r="F75" s="48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s="34" customFormat="1" ht="12.75">
      <c r="A76" s="21"/>
      <c r="B76" s="31"/>
      <c r="D76" s="48"/>
      <c r="F76" s="48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</sheetData>
  <sheetProtection/>
  <mergeCells count="8">
    <mergeCell ref="Q1:R1"/>
    <mergeCell ref="S1:T1"/>
    <mergeCell ref="E1:F1"/>
    <mergeCell ref="G1:H1"/>
    <mergeCell ref="I1:J1"/>
    <mergeCell ref="K1:L1"/>
    <mergeCell ref="M1:N1"/>
    <mergeCell ref="O1:P1"/>
  </mergeCells>
  <hyperlinks>
    <hyperlink ref="B39" r:id="rId1" display="bondemand_larsen@hotmail.com"/>
    <hyperlink ref="B18" r:id="rId2" display="atlasdk@hotmail.com"/>
    <hyperlink ref="B40" r:id="rId3" display="2bikes@mail.dk"/>
    <hyperlink ref="E65453" r:id="rId4" display="jesperht@mail.dk"/>
    <hyperlink ref="E65450" r:id="rId5" display="mlj@team-kettinge.dk"/>
    <hyperlink ref="E65451" r:id="rId6" display="yamahapusher@gmail.com"/>
    <hyperlink ref="E65455" r:id="rId7" display="mlj@team-kettinge.dk"/>
    <hyperlink ref="E65457" r:id="rId8" display="dan.uno@grejsdalen.dk"/>
    <hyperlink ref="E65452" r:id="rId9" display="skaanvad@stofanet.dk"/>
    <hyperlink ref="E2" r:id="rId10" display="tiggerstoned@hotmail.com"/>
    <hyperlink ref="E65456" r:id="rId11" display="yamahapusher@gmail.com"/>
    <hyperlink ref="E65454" r:id="rId12" display="clausnjensen@hotmail.com"/>
    <hyperlink ref="E65449" r:id="rId13" display="clausnjensen@hotmail.com"/>
    <hyperlink ref="E1" r:id="rId14" display="tiggerstoned@hotmail.com"/>
    <hyperlink ref="E65448" r:id="rId15" display="jesperht@mail.dk"/>
    <hyperlink ref="E65456:E65536" r:id="rId16" display="dan.uno@grejsdalen.dk"/>
    <hyperlink ref="E65447" r:id="rId17" display="skaanvad@stofanet.dk"/>
    <hyperlink ref="C2" r:id="rId18" display="ida.kirketerp.nielsen@gmail.com"/>
    <hyperlink ref="C39" r:id="rId19" display="bondemand_larsen@hotmail.com"/>
    <hyperlink ref="C18" r:id="rId20" display="atlasdk@hotmail.com"/>
    <hyperlink ref="C80" r:id="rId21" display="bondemand_larsen@hotmail.com"/>
    <hyperlink ref="C40" r:id="rId22" display="2bikes@mail.dk"/>
    <hyperlink ref="C77" r:id="rId23" display="pod-nano@hotmail.com"/>
    <hyperlink ref="C79" r:id="rId24" display="guzziniels@hotmail.com"/>
    <hyperlink ref="A39" r:id="rId25" display="calme@mail.dk"/>
    <hyperlink ref="A18" r:id="rId26" display="lindaj@larsen.mail.dk"/>
    <hyperlink ref="A40" r:id="rId27" display="jan@jh-tek.dk"/>
    <hyperlink ref="D65453" r:id="rId28" display="jesperht@mail.dk"/>
    <hyperlink ref="D65450" r:id="rId29" display="mlj@team-kettinge.dk"/>
    <hyperlink ref="D65451" r:id="rId30" display="yamahapusher@gmail.com"/>
    <hyperlink ref="D65455" r:id="rId31" display="mlj@team-kettinge.dk"/>
    <hyperlink ref="D65457" r:id="rId32" display="dan.uno@grejsdalen.dk"/>
    <hyperlink ref="D65452" r:id="rId33" display="skaanvad@stofanet.dk"/>
    <hyperlink ref="D2" r:id="rId34" display="tiggerstoned@hotmail.com"/>
    <hyperlink ref="D65456" r:id="rId35" display="yamahapusher@gmail.com"/>
    <hyperlink ref="D65454" r:id="rId36" display="clausnjensen@hotmail.com"/>
    <hyperlink ref="D65449" r:id="rId37" display="clausnjensen@hotmail.com"/>
    <hyperlink ref="D1" r:id="rId38" display="tiggerstoned@hotmail.com"/>
    <hyperlink ref="D65448" r:id="rId39" display="jesperht@mail.dk"/>
    <hyperlink ref="D65456:D65536" r:id="rId40" display="dan.uno@grejsdalen.dk"/>
    <hyperlink ref="D65447" r:id="rId41" display="skaanvad@stofanet.dk"/>
    <hyperlink ref="B2" r:id="rId42" display="ida.kirketerp.nielsen@gmail.com"/>
    <hyperlink ref="B80" r:id="rId43" display="bondemand_larsen@hotmail.com"/>
    <hyperlink ref="B77" r:id="rId44" display="pod-nano@hotmail.com"/>
    <hyperlink ref="B79" r:id="rId45" display="guzziniels@hotmail.com"/>
    <hyperlink ref="C42" r:id="rId46" display="mudder_xt550@hotmail.com"/>
    <hyperlink ref="C7" r:id="rId47" display="mortenczaja@gmail.com"/>
    <hyperlink ref="C10" r:id="rId48" display="montagesmeden@gmail.com"/>
    <hyperlink ref="C33" r:id="rId49" display="herrestrup@mail.dk"/>
    <hyperlink ref="C24" r:id="rId50" display="atlasdk@hotmail.com"/>
    <hyperlink ref="B24" r:id="rId51" display="atlasdk@hotmail.com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5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6"/>
  <sheetViews>
    <sheetView zoomScale="75" zoomScaleNormal="75" zoomScalePageLayoutView="0" workbookViewId="0" topLeftCell="A1">
      <selection activeCell="Q23" sqref="Q23"/>
    </sheetView>
  </sheetViews>
  <sheetFormatPr defaultColWidth="9.140625" defaultRowHeight="12.75"/>
  <cols>
    <col min="1" max="1" width="35.7109375" style="32" customWidth="1"/>
    <col min="2" max="2" width="13.7109375" style="59" customWidth="1"/>
    <col min="3" max="3" width="20.7109375" style="34" customWidth="1"/>
    <col min="4" max="4" width="15.7109375" style="34" customWidth="1"/>
    <col min="5" max="5" width="20.7109375" style="34" customWidth="1"/>
    <col min="6" max="6" width="10.57421875" style="39" bestFit="1" customWidth="1"/>
    <col min="7" max="20" width="9.140625" style="59" customWidth="1"/>
    <col min="21" max="21" width="27.57421875" style="32" bestFit="1" customWidth="1"/>
    <col min="22" max="16384" width="9.140625" style="32" customWidth="1"/>
  </cols>
  <sheetData>
    <row r="1" spans="1:20" ht="12.75">
      <c r="A1" s="18" t="s">
        <v>305</v>
      </c>
      <c r="B1" s="26"/>
      <c r="D1" s="39"/>
      <c r="E1" s="191"/>
      <c r="F1" s="191"/>
      <c r="G1" s="187" t="s">
        <v>147</v>
      </c>
      <c r="H1" s="188"/>
      <c r="I1" s="187" t="s">
        <v>148</v>
      </c>
      <c r="J1" s="188"/>
      <c r="K1" s="187" t="s">
        <v>149</v>
      </c>
      <c r="L1" s="188"/>
      <c r="M1" s="187" t="s">
        <v>150</v>
      </c>
      <c r="N1" s="188"/>
      <c r="O1" s="189" t="s">
        <v>151</v>
      </c>
      <c r="P1" s="190"/>
      <c r="Q1" s="187" t="s">
        <v>152</v>
      </c>
      <c r="R1" s="188"/>
      <c r="S1" s="185" t="s">
        <v>153</v>
      </c>
      <c r="T1" s="186"/>
    </row>
    <row r="2" spans="1:20" ht="25.5">
      <c r="A2" s="9" t="s">
        <v>14</v>
      </c>
      <c r="B2" s="40" t="s">
        <v>15</v>
      </c>
      <c r="C2" s="10" t="s">
        <v>16</v>
      </c>
      <c r="D2" s="41" t="s">
        <v>32</v>
      </c>
      <c r="E2" s="42" t="s">
        <v>19</v>
      </c>
      <c r="F2" s="43" t="s">
        <v>33</v>
      </c>
      <c r="G2" s="51" t="s">
        <v>154</v>
      </c>
      <c r="H2" s="52" t="s">
        <v>155</v>
      </c>
      <c r="I2" s="51" t="s">
        <v>154</v>
      </c>
      <c r="J2" s="52" t="s">
        <v>155</v>
      </c>
      <c r="K2" s="51" t="s">
        <v>154</v>
      </c>
      <c r="L2" s="52" t="s">
        <v>155</v>
      </c>
      <c r="M2" s="51" t="s">
        <v>154</v>
      </c>
      <c r="N2" s="52" t="s">
        <v>155</v>
      </c>
      <c r="O2" s="53" t="s">
        <v>154</v>
      </c>
      <c r="P2" s="54" t="s">
        <v>155</v>
      </c>
      <c r="Q2" s="51" t="s">
        <v>154</v>
      </c>
      <c r="R2" s="52" t="s">
        <v>155</v>
      </c>
      <c r="S2" s="55" t="s">
        <v>154</v>
      </c>
      <c r="T2" s="56" t="s">
        <v>155</v>
      </c>
    </row>
    <row r="3" spans="1:21" ht="12.75">
      <c r="A3" s="17" t="s">
        <v>226</v>
      </c>
      <c r="B3" s="20">
        <v>502</v>
      </c>
      <c r="C3" s="16" t="s">
        <v>243</v>
      </c>
      <c r="D3" s="20">
        <v>3856607</v>
      </c>
      <c r="E3" s="16" t="s">
        <v>67</v>
      </c>
      <c r="F3" s="20">
        <v>40743</v>
      </c>
      <c r="G3" s="20">
        <v>1</v>
      </c>
      <c r="H3" s="20">
        <v>25</v>
      </c>
      <c r="I3" s="20">
        <v>2</v>
      </c>
      <c r="J3" s="20">
        <v>22</v>
      </c>
      <c r="K3" s="20">
        <v>1</v>
      </c>
      <c r="L3" s="20">
        <v>25</v>
      </c>
      <c r="M3" s="20">
        <v>1</v>
      </c>
      <c r="N3" s="20">
        <v>25</v>
      </c>
      <c r="O3" s="20">
        <v>1</v>
      </c>
      <c r="P3" s="20">
        <v>25</v>
      </c>
      <c r="Q3" s="20">
        <v>1</v>
      </c>
      <c r="R3" s="20">
        <v>25</v>
      </c>
      <c r="S3" s="20">
        <v>1</v>
      </c>
      <c r="T3" s="20">
        <f aca="true" t="shared" si="0" ref="T3:T34">SUM(H3,J3,L3,N3,P3,R3)</f>
        <v>147</v>
      </c>
      <c r="U3" s="17"/>
    </row>
    <row r="4" spans="1:21" ht="12.75">
      <c r="A4" s="17" t="s">
        <v>109</v>
      </c>
      <c r="B4" s="20">
        <v>511</v>
      </c>
      <c r="C4" s="16"/>
      <c r="D4" s="20">
        <v>7942660</v>
      </c>
      <c r="E4" s="17" t="s">
        <v>21</v>
      </c>
      <c r="F4" s="20">
        <v>32729</v>
      </c>
      <c r="G4" s="20">
        <v>9</v>
      </c>
      <c r="H4" s="19">
        <v>12</v>
      </c>
      <c r="I4" s="19">
        <v>13</v>
      </c>
      <c r="J4" s="19">
        <v>8</v>
      </c>
      <c r="K4" s="20">
        <v>3</v>
      </c>
      <c r="L4" s="20">
        <v>20</v>
      </c>
      <c r="M4" s="20">
        <v>3</v>
      </c>
      <c r="N4" s="20">
        <v>20</v>
      </c>
      <c r="O4" s="20">
        <v>4</v>
      </c>
      <c r="P4" s="20">
        <v>18</v>
      </c>
      <c r="Q4" s="20">
        <v>6</v>
      </c>
      <c r="R4" s="20">
        <v>15</v>
      </c>
      <c r="S4" s="20">
        <v>2</v>
      </c>
      <c r="T4" s="20">
        <f t="shared" si="0"/>
        <v>93</v>
      </c>
      <c r="U4" s="17"/>
    </row>
    <row r="5" spans="1:21" ht="12.75">
      <c r="A5" s="17" t="s">
        <v>242</v>
      </c>
      <c r="B5" s="20">
        <v>501</v>
      </c>
      <c r="C5" s="16" t="s">
        <v>243</v>
      </c>
      <c r="D5" s="20">
        <v>9940110</v>
      </c>
      <c r="E5" s="16" t="s">
        <v>67</v>
      </c>
      <c r="F5" s="20">
        <v>41462</v>
      </c>
      <c r="G5" s="20">
        <v>7</v>
      </c>
      <c r="H5" s="20">
        <v>14</v>
      </c>
      <c r="I5" s="19">
        <v>4</v>
      </c>
      <c r="J5" s="20">
        <v>18</v>
      </c>
      <c r="K5" s="20">
        <v>2</v>
      </c>
      <c r="L5" s="20">
        <v>22</v>
      </c>
      <c r="M5" s="20" t="s">
        <v>256</v>
      </c>
      <c r="N5" s="20"/>
      <c r="O5" s="20">
        <v>8</v>
      </c>
      <c r="P5" s="20">
        <v>13</v>
      </c>
      <c r="Q5" s="20">
        <v>4</v>
      </c>
      <c r="R5" s="20">
        <v>18</v>
      </c>
      <c r="S5" s="20">
        <v>3</v>
      </c>
      <c r="T5" s="20">
        <f t="shared" si="0"/>
        <v>85</v>
      </c>
      <c r="U5" s="17"/>
    </row>
    <row r="6" spans="1:21" ht="12.75">
      <c r="A6" s="17" t="s">
        <v>127</v>
      </c>
      <c r="B6" s="20">
        <v>297</v>
      </c>
      <c r="C6" s="69" t="s">
        <v>128</v>
      </c>
      <c r="D6" s="20">
        <v>8515268</v>
      </c>
      <c r="E6" s="69" t="s">
        <v>129</v>
      </c>
      <c r="F6" s="20">
        <v>39996</v>
      </c>
      <c r="G6" s="20">
        <v>3</v>
      </c>
      <c r="H6" s="20">
        <v>20</v>
      </c>
      <c r="I6" s="19">
        <v>9</v>
      </c>
      <c r="J6" s="19">
        <v>12</v>
      </c>
      <c r="K6" s="20"/>
      <c r="L6" s="20"/>
      <c r="M6" s="20">
        <v>4</v>
      </c>
      <c r="N6" s="20">
        <v>18</v>
      </c>
      <c r="O6" s="20">
        <v>5</v>
      </c>
      <c r="P6" s="20">
        <v>16</v>
      </c>
      <c r="Q6" s="20">
        <v>10</v>
      </c>
      <c r="R6" s="20">
        <v>11</v>
      </c>
      <c r="S6" s="20">
        <v>4</v>
      </c>
      <c r="T6" s="20">
        <f t="shared" si="0"/>
        <v>77</v>
      </c>
      <c r="U6" s="17"/>
    </row>
    <row r="7" spans="1:21" ht="12.75">
      <c r="A7" s="17" t="s">
        <v>107</v>
      </c>
      <c r="B7" s="20">
        <v>67</v>
      </c>
      <c r="C7" s="16"/>
      <c r="D7" s="19">
        <v>9767881</v>
      </c>
      <c r="E7" s="16" t="s">
        <v>168</v>
      </c>
      <c r="F7" s="20">
        <v>40102</v>
      </c>
      <c r="G7" s="19">
        <v>12</v>
      </c>
      <c r="H7" s="19">
        <v>9</v>
      </c>
      <c r="I7" s="19">
        <v>15</v>
      </c>
      <c r="J7" s="19">
        <v>6</v>
      </c>
      <c r="K7" s="20">
        <v>7</v>
      </c>
      <c r="L7" s="20">
        <v>14</v>
      </c>
      <c r="M7" s="20">
        <v>7</v>
      </c>
      <c r="N7" s="20">
        <v>14</v>
      </c>
      <c r="O7" s="20">
        <v>9</v>
      </c>
      <c r="P7" s="20">
        <v>12</v>
      </c>
      <c r="Q7" s="20">
        <v>8</v>
      </c>
      <c r="R7" s="20">
        <v>13</v>
      </c>
      <c r="S7" s="20">
        <v>5</v>
      </c>
      <c r="T7" s="20">
        <f t="shared" si="0"/>
        <v>68</v>
      </c>
      <c r="U7" s="17"/>
    </row>
    <row r="8" spans="1:21" ht="12.75">
      <c r="A8" s="17" t="s">
        <v>263</v>
      </c>
      <c r="B8" s="20">
        <v>77</v>
      </c>
      <c r="C8" s="16"/>
      <c r="D8" s="20"/>
      <c r="E8" s="16"/>
      <c r="F8" s="20"/>
      <c r="G8" s="20">
        <v>6</v>
      </c>
      <c r="H8" s="20">
        <v>15</v>
      </c>
      <c r="I8" s="20">
        <v>5</v>
      </c>
      <c r="J8" s="20">
        <v>16</v>
      </c>
      <c r="K8" s="20"/>
      <c r="L8" s="20"/>
      <c r="M8" s="20" t="s">
        <v>256</v>
      </c>
      <c r="N8" s="20"/>
      <c r="O8" s="20">
        <v>6</v>
      </c>
      <c r="P8" s="20">
        <v>15</v>
      </c>
      <c r="Q8" s="20">
        <v>5</v>
      </c>
      <c r="R8" s="20">
        <v>16</v>
      </c>
      <c r="S8" s="20">
        <v>6</v>
      </c>
      <c r="T8" s="20">
        <f t="shared" si="0"/>
        <v>62</v>
      </c>
      <c r="U8" s="16"/>
    </row>
    <row r="9" spans="1:21" ht="12.75">
      <c r="A9" s="16" t="s">
        <v>225</v>
      </c>
      <c r="B9" s="20">
        <v>31</v>
      </c>
      <c r="C9" s="16"/>
      <c r="D9" s="20">
        <v>701531</v>
      </c>
      <c r="E9" s="16"/>
      <c r="F9" s="19"/>
      <c r="G9" s="20"/>
      <c r="H9" s="20"/>
      <c r="I9" s="20" t="s">
        <v>256</v>
      </c>
      <c r="J9" s="20"/>
      <c r="K9" s="20"/>
      <c r="L9" s="20"/>
      <c r="M9" s="20">
        <v>2</v>
      </c>
      <c r="N9" s="20">
        <v>22</v>
      </c>
      <c r="O9" s="20">
        <v>7</v>
      </c>
      <c r="P9" s="20">
        <v>14</v>
      </c>
      <c r="Q9" s="20">
        <v>2</v>
      </c>
      <c r="R9" s="20">
        <v>22</v>
      </c>
      <c r="S9" s="20">
        <v>7</v>
      </c>
      <c r="T9" s="20">
        <f t="shared" si="0"/>
        <v>58</v>
      </c>
      <c r="U9" s="17"/>
    </row>
    <row r="10" spans="1:21" ht="12.75">
      <c r="A10" s="1" t="s">
        <v>77</v>
      </c>
      <c r="B10" s="37">
        <v>16</v>
      </c>
      <c r="C10" s="3"/>
      <c r="D10" s="35">
        <v>6387694</v>
      </c>
      <c r="E10" s="3" t="s">
        <v>78</v>
      </c>
      <c r="F10" s="19">
        <v>7293</v>
      </c>
      <c r="G10" s="20">
        <v>5</v>
      </c>
      <c r="H10" s="20">
        <v>16</v>
      </c>
      <c r="I10" s="20">
        <v>8</v>
      </c>
      <c r="J10" s="20">
        <v>13</v>
      </c>
      <c r="K10" s="20"/>
      <c r="L10" s="20"/>
      <c r="M10" s="20">
        <v>6</v>
      </c>
      <c r="N10" s="20">
        <v>15</v>
      </c>
      <c r="O10" s="20"/>
      <c r="P10" s="20"/>
      <c r="Q10" s="20">
        <v>9</v>
      </c>
      <c r="R10" s="20">
        <v>12</v>
      </c>
      <c r="S10" s="20">
        <v>8</v>
      </c>
      <c r="T10" s="20">
        <f t="shared" si="0"/>
        <v>56</v>
      </c>
      <c r="U10" s="17"/>
    </row>
    <row r="11" spans="1:21" ht="12.75">
      <c r="A11" s="16" t="s">
        <v>108</v>
      </c>
      <c r="B11" s="20">
        <v>37</v>
      </c>
      <c r="C11" s="16"/>
      <c r="D11" s="20">
        <v>7107280</v>
      </c>
      <c r="E11" s="16" t="s">
        <v>97</v>
      </c>
      <c r="F11" s="20">
        <v>13549</v>
      </c>
      <c r="G11" s="19"/>
      <c r="H11" s="19"/>
      <c r="I11" s="20">
        <v>3</v>
      </c>
      <c r="J11" s="20">
        <v>20</v>
      </c>
      <c r="K11" s="20">
        <v>4</v>
      </c>
      <c r="L11" s="20">
        <v>18</v>
      </c>
      <c r="M11" s="20">
        <v>5</v>
      </c>
      <c r="N11" s="20">
        <v>16</v>
      </c>
      <c r="O11" s="20"/>
      <c r="P11" s="20"/>
      <c r="Q11" s="20"/>
      <c r="R11" s="20"/>
      <c r="S11" s="20">
        <v>9</v>
      </c>
      <c r="T11" s="20">
        <f t="shared" si="0"/>
        <v>54</v>
      </c>
      <c r="U11" s="1"/>
    </row>
    <row r="12" spans="1:21" ht="12.75">
      <c r="A12" s="17" t="s">
        <v>297</v>
      </c>
      <c r="B12" s="20">
        <v>24</v>
      </c>
      <c r="C12" s="69"/>
      <c r="D12" s="20">
        <v>9631808</v>
      </c>
      <c r="E12" s="69" t="s">
        <v>235</v>
      </c>
      <c r="F12" s="20">
        <v>41671</v>
      </c>
      <c r="G12" s="20"/>
      <c r="H12" s="20"/>
      <c r="I12" s="19">
        <v>7</v>
      </c>
      <c r="J12" s="19">
        <v>14</v>
      </c>
      <c r="K12" s="20"/>
      <c r="L12" s="20"/>
      <c r="M12" s="20"/>
      <c r="N12" s="20"/>
      <c r="O12" s="20">
        <v>3</v>
      </c>
      <c r="P12" s="20">
        <v>20</v>
      </c>
      <c r="Q12" s="20">
        <v>3</v>
      </c>
      <c r="R12" s="20">
        <v>20</v>
      </c>
      <c r="S12" s="20">
        <v>10</v>
      </c>
      <c r="T12" s="20">
        <f t="shared" si="0"/>
        <v>54</v>
      </c>
      <c r="U12" s="17"/>
    </row>
    <row r="13" spans="1:21" ht="12.75">
      <c r="A13" s="17" t="s">
        <v>188</v>
      </c>
      <c r="B13" s="20">
        <v>577</v>
      </c>
      <c r="C13" s="16"/>
      <c r="D13" s="20"/>
      <c r="E13" s="16"/>
      <c r="F13" s="20"/>
      <c r="G13" s="20">
        <v>2</v>
      </c>
      <c r="H13" s="20">
        <v>22</v>
      </c>
      <c r="I13" s="20">
        <v>1</v>
      </c>
      <c r="J13" s="20">
        <v>25</v>
      </c>
      <c r="K13" s="20"/>
      <c r="L13" s="20"/>
      <c r="M13" s="20"/>
      <c r="N13" s="20"/>
      <c r="O13" s="20"/>
      <c r="P13" s="20"/>
      <c r="Q13" s="20"/>
      <c r="R13" s="20"/>
      <c r="S13" s="20">
        <v>11</v>
      </c>
      <c r="T13" s="20">
        <f t="shared" si="0"/>
        <v>47</v>
      </c>
      <c r="U13" s="23"/>
    </row>
    <row r="14" spans="1:21" ht="12.75">
      <c r="A14" s="17" t="s">
        <v>266</v>
      </c>
      <c r="B14" s="20">
        <v>16</v>
      </c>
      <c r="C14" s="16"/>
      <c r="D14" s="20"/>
      <c r="E14" s="16"/>
      <c r="F14" s="20"/>
      <c r="G14" s="20"/>
      <c r="H14" s="20"/>
      <c r="I14" s="19" t="s">
        <v>256</v>
      </c>
      <c r="J14" s="20"/>
      <c r="K14" s="20">
        <v>12</v>
      </c>
      <c r="L14" s="20">
        <v>9</v>
      </c>
      <c r="M14" s="20">
        <v>8</v>
      </c>
      <c r="N14" s="20">
        <v>13</v>
      </c>
      <c r="O14" s="20">
        <v>12</v>
      </c>
      <c r="P14" s="20">
        <v>9</v>
      </c>
      <c r="Q14" s="20">
        <v>11</v>
      </c>
      <c r="R14" s="20">
        <v>10</v>
      </c>
      <c r="S14" s="20">
        <v>12</v>
      </c>
      <c r="T14" s="20">
        <f t="shared" si="0"/>
        <v>41</v>
      </c>
      <c r="U14" s="18"/>
    </row>
    <row r="15" spans="1:21" ht="12.75">
      <c r="A15" s="17" t="s">
        <v>175</v>
      </c>
      <c r="B15" s="20">
        <v>22</v>
      </c>
      <c r="C15" s="16" t="s">
        <v>176</v>
      </c>
      <c r="D15" s="20">
        <v>7477871</v>
      </c>
      <c r="E15" s="17" t="s">
        <v>177</v>
      </c>
      <c r="F15" s="20">
        <v>34756</v>
      </c>
      <c r="G15" s="20">
        <v>11</v>
      </c>
      <c r="H15" s="20">
        <v>10</v>
      </c>
      <c r="I15" s="20">
        <v>6</v>
      </c>
      <c r="J15" s="20">
        <v>15</v>
      </c>
      <c r="K15" s="20">
        <v>5</v>
      </c>
      <c r="L15" s="20">
        <v>16</v>
      </c>
      <c r="M15" s="20"/>
      <c r="N15" s="20"/>
      <c r="O15" s="20"/>
      <c r="P15" s="20"/>
      <c r="Q15" s="20"/>
      <c r="R15" s="20"/>
      <c r="S15" s="20">
        <v>13</v>
      </c>
      <c r="T15" s="20">
        <f t="shared" si="0"/>
        <v>41</v>
      </c>
      <c r="U15" s="17"/>
    </row>
    <row r="16" spans="1:21" ht="12.75">
      <c r="A16" s="69" t="s">
        <v>137</v>
      </c>
      <c r="B16" s="20">
        <v>69</v>
      </c>
      <c r="C16" s="16"/>
      <c r="D16" s="20"/>
      <c r="E16" s="16"/>
      <c r="F16" s="20">
        <v>39822</v>
      </c>
      <c r="G16" s="20">
        <v>17</v>
      </c>
      <c r="H16" s="20">
        <v>4</v>
      </c>
      <c r="I16" s="20">
        <v>17</v>
      </c>
      <c r="J16" s="20">
        <v>4</v>
      </c>
      <c r="K16" s="20">
        <v>14</v>
      </c>
      <c r="L16" s="20">
        <v>7</v>
      </c>
      <c r="M16" s="20">
        <v>12</v>
      </c>
      <c r="N16" s="20">
        <v>9</v>
      </c>
      <c r="O16" s="20">
        <v>14</v>
      </c>
      <c r="P16" s="20">
        <v>7</v>
      </c>
      <c r="Q16" s="20">
        <v>14</v>
      </c>
      <c r="R16" s="20">
        <v>7</v>
      </c>
      <c r="S16" s="20">
        <v>14</v>
      </c>
      <c r="T16" s="20">
        <f t="shared" si="0"/>
        <v>38</v>
      </c>
      <c r="U16" s="17"/>
    </row>
    <row r="17" spans="1:21" ht="12.75">
      <c r="A17" s="23" t="s">
        <v>74</v>
      </c>
      <c r="B17" s="38">
        <v>9</v>
      </c>
      <c r="C17" s="28"/>
      <c r="D17" s="37">
        <v>3291227</v>
      </c>
      <c r="E17" s="17" t="s">
        <v>75</v>
      </c>
      <c r="F17" s="19">
        <v>34151</v>
      </c>
      <c r="G17" s="20">
        <v>4</v>
      </c>
      <c r="H17" s="20">
        <v>18</v>
      </c>
      <c r="I17" s="20">
        <v>11</v>
      </c>
      <c r="J17" s="20">
        <v>10</v>
      </c>
      <c r="K17" s="20"/>
      <c r="L17" s="20"/>
      <c r="M17" s="20"/>
      <c r="N17" s="20"/>
      <c r="O17" s="20"/>
      <c r="P17" s="20"/>
      <c r="Q17" s="20"/>
      <c r="R17" s="20"/>
      <c r="S17" s="20">
        <v>15</v>
      </c>
      <c r="T17" s="20">
        <f t="shared" si="0"/>
        <v>28</v>
      </c>
      <c r="U17" s="69"/>
    </row>
    <row r="18" spans="1:21" ht="12.75">
      <c r="A18" s="17" t="s">
        <v>291</v>
      </c>
      <c r="B18" s="20">
        <v>13</v>
      </c>
      <c r="C18" s="16"/>
      <c r="D18" s="20"/>
      <c r="E18" s="17"/>
      <c r="F18" s="110">
        <v>41772</v>
      </c>
      <c r="G18" s="20"/>
      <c r="H18" s="20"/>
      <c r="I18" s="20"/>
      <c r="J18" s="20"/>
      <c r="K18" s="20"/>
      <c r="L18" s="20"/>
      <c r="M18" s="20">
        <v>10</v>
      </c>
      <c r="N18" s="20">
        <v>11</v>
      </c>
      <c r="O18" s="20">
        <v>16</v>
      </c>
      <c r="P18" s="20">
        <v>5</v>
      </c>
      <c r="Q18" s="20">
        <v>12</v>
      </c>
      <c r="R18" s="20">
        <v>9</v>
      </c>
      <c r="S18" s="20">
        <v>16</v>
      </c>
      <c r="T18" s="20">
        <f t="shared" si="0"/>
        <v>25</v>
      </c>
      <c r="U18" s="69"/>
    </row>
    <row r="19" spans="1:21" ht="12.75">
      <c r="A19" s="69" t="s">
        <v>99</v>
      </c>
      <c r="B19" s="20">
        <v>44</v>
      </c>
      <c r="C19" s="16"/>
      <c r="D19" s="19">
        <v>72550008</v>
      </c>
      <c r="E19" s="16" t="s">
        <v>170</v>
      </c>
      <c r="F19" s="20">
        <v>25972</v>
      </c>
      <c r="G19" s="19">
        <v>16</v>
      </c>
      <c r="H19" s="19">
        <v>5</v>
      </c>
      <c r="I19" s="19" t="s">
        <v>256</v>
      </c>
      <c r="J19" s="19"/>
      <c r="K19" s="20">
        <v>11</v>
      </c>
      <c r="L19" s="20">
        <v>10</v>
      </c>
      <c r="M19" s="20"/>
      <c r="N19" s="20"/>
      <c r="O19" s="20">
        <v>13</v>
      </c>
      <c r="P19" s="20">
        <v>8</v>
      </c>
      <c r="Q19" s="20"/>
      <c r="R19" s="20"/>
      <c r="S19" s="20">
        <v>17</v>
      </c>
      <c r="T19" s="20">
        <f t="shared" si="0"/>
        <v>23</v>
      </c>
      <c r="U19" s="17"/>
    </row>
    <row r="20" spans="1:21" ht="15">
      <c r="A20" s="17" t="s">
        <v>285</v>
      </c>
      <c r="B20" s="20">
        <v>712</v>
      </c>
      <c r="C20" s="16"/>
      <c r="D20" s="20"/>
      <c r="E20" s="108" t="s">
        <v>286</v>
      </c>
      <c r="F20" s="108">
        <v>41355</v>
      </c>
      <c r="G20" s="20"/>
      <c r="H20" s="20"/>
      <c r="I20" s="20"/>
      <c r="J20" s="20"/>
      <c r="K20" s="20"/>
      <c r="L20" s="20"/>
      <c r="M20" s="20"/>
      <c r="N20" s="20"/>
      <c r="O20" s="20">
        <v>2</v>
      </c>
      <c r="P20" s="20">
        <v>22</v>
      </c>
      <c r="Q20" s="20"/>
      <c r="R20" s="20"/>
      <c r="S20" s="20">
        <v>18</v>
      </c>
      <c r="T20" s="20">
        <f t="shared" si="0"/>
        <v>22</v>
      </c>
      <c r="U20" s="16"/>
    </row>
    <row r="21" spans="1:21" ht="12.75">
      <c r="A21" s="18" t="s">
        <v>241</v>
      </c>
      <c r="B21" s="30">
        <v>23</v>
      </c>
      <c r="C21" s="16"/>
      <c r="D21" s="19"/>
      <c r="E21" s="16"/>
      <c r="F21" s="20">
        <v>4699</v>
      </c>
      <c r="G21" s="20">
        <v>8</v>
      </c>
      <c r="H21" s="20">
        <v>13</v>
      </c>
      <c r="I21" s="19">
        <v>12</v>
      </c>
      <c r="J21" s="20">
        <v>9</v>
      </c>
      <c r="K21" s="20"/>
      <c r="L21" s="20"/>
      <c r="M21" s="20"/>
      <c r="N21" s="20"/>
      <c r="O21" s="20"/>
      <c r="P21" s="20"/>
      <c r="Q21" s="20"/>
      <c r="R21" s="20"/>
      <c r="S21" s="20">
        <v>19</v>
      </c>
      <c r="T21" s="20">
        <f t="shared" si="0"/>
        <v>22</v>
      </c>
      <c r="U21" s="17"/>
    </row>
    <row r="22" spans="1:21" ht="12.75">
      <c r="A22" s="17" t="s">
        <v>194</v>
      </c>
      <c r="B22" s="20">
        <v>15</v>
      </c>
      <c r="C22" s="16"/>
      <c r="D22" s="20">
        <v>7253541</v>
      </c>
      <c r="E22" s="17" t="s">
        <v>134</v>
      </c>
      <c r="F22" s="20">
        <v>40963</v>
      </c>
      <c r="G22" s="20">
        <v>10</v>
      </c>
      <c r="H22" s="20">
        <v>11</v>
      </c>
      <c r="I22" s="20" t="s">
        <v>256</v>
      </c>
      <c r="J22" s="20"/>
      <c r="K22" s="20"/>
      <c r="L22" s="20"/>
      <c r="M22" s="20"/>
      <c r="N22" s="20"/>
      <c r="O22" s="20">
        <v>11</v>
      </c>
      <c r="P22" s="20">
        <v>10</v>
      </c>
      <c r="Q22" s="20"/>
      <c r="R22" s="20"/>
      <c r="S22" s="20">
        <v>20</v>
      </c>
      <c r="T22" s="20">
        <f t="shared" si="0"/>
        <v>21</v>
      </c>
      <c r="U22" s="17"/>
    </row>
    <row r="23" spans="1:21" ht="12.75">
      <c r="A23" s="17" t="s">
        <v>251</v>
      </c>
      <c r="B23" s="20">
        <v>8</v>
      </c>
      <c r="C23" s="16"/>
      <c r="D23" s="20"/>
      <c r="E23" s="17"/>
      <c r="F23" s="20">
        <v>40103</v>
      </c>
      <c r="G23" s="20"/>
      <c r="H23" s="19"/>
      <c r="I23" s="19">
        <v>19</v>
      </c>
      <c r="J23" s="19">
        <v>2</v>
      </c>
      <c r="K23" s="20" t="s">
        <v>284</v>
      </c>
      <c r="L23" s="20"/>
      <c r="M23" s="20">
        <v>11</v>
      </c>
      <c r="N23" s="20">
        <v>10</v>
      </c>
      <c r="O23" s="20">
        <v>15</v>
      </c>
      <c r="P23" s="20">
        <v>6</v>
      </c>
      <c r="Q23" s="20" t="s">
        <v>256</v>
      </c>
      <c r="R23" s="20"/>
      <c r="S23" s="20">
        <v>21</v>
      </c>
      <c r="T23" s="20">
        <f t="shared" si="0"/>
        <v>18</v>
      </c>
      <c r="U23" s="17"/>
    </row>
    <row r="24" spans="1:21" ht="12.75">
      <c r="A24" s="17" t="s">
        <v>195</v>
      </c>
      <c r="B24" s="20">
        <v>66</v>
      </c>
      <c r="C24" s="16"/>
      <c r="D24" s="20"/>
      <c r="E24" s="17" t="s">
        <v>196</v>
      </c>
      <c r="F24" s="20">
        <v>40459</v>
      </c>
      <c r="G24" s="20">
        <v>14</v>
      </c>
      <c r="H24" s="20">
        <v>7</v>
      </c>
      <c r="I24" s="20"/>
      <c r="J24" s="20"/>
      <c r="K24" s="20">
        <v>10</v>
      </c>
      <c r="L24" s="20">
        <v>11</v>
      </c>
      <c r="M24" s="20"/>
      <c r="N24" s="20"/>
      <c r="O24" s="20"/>
      <c r="P24" s="20"/>
      <c r="Q24" s="20"/>
      <c r="R24" s="20"/>
      <c r="S24" s="20">
        <v>22</v>
      </c>
      <c r="T24" s="20">
        <f t="shared" si="0"/>
        <v>18</v>
      </c>
      <c r="U24" s="17"/>
    </row>
    <row r="25" spans="1:21" ht="12.75">
      <c r="A25" s="17" t="s">
        <v>275</v>
      </c>
      <c r="B25" s="20">
        <v>12</v>
      </c>
      <c r="C25" s="16"/>
      <c r="D25" s="20"/>
      <c r="E25" s="16"/>
      <c r="F25" s="20">
        <v>41548</v>
      </c>
      <c r="G25" s="20"/>
      <c r="H25" s="20"/>
      <c r="I25" s="20"/>
      <c r="J25" s="20"/>
      <c r="K25" s="20">
        <v>6</v>
      </c>
      <c r="L25" s="20">
        <v>15</v>
      </c>
      <c r="M25" s="20"/>
      <c r="N25" s="20"/>
      <c r="O25" s="20"/>
      <c r="P25" s="20"/>
      <c r="Q25" s="20"/>
      <c r="R25" s="20"/>
      <c r="S25" s="20">
        <v>23</v>
      </c>
      <c r="T25" s="20">
        <f t="shared" si="0"/>
        <v>15</v>
      </c>
      <c r="U25" s="17"/>
    </row>
    <row r="26" spans="1:21" ht="15">
      <c r="A26" s="105" t="s">
        <v>264</v>
      </c>
      <c r="B26" s="20">
        <v>96</v>
      </c>
      <c r="C26" s="16"/>
      <c r="D26" s="20"/>
      <c r="E26" s="16"/>
      <c r="F26" s="20"/>
      <c r="G26" s="19"/>
      <c r="H26" s="19"/>
      <c r="I26" s="20">
        <v>20</v>
      </c>
      <c r="J26" s="20">
        <v>1</v>
      </c>
      <c r="K26" s="20"/>
      <c r="L26" s="20"/>
      <c r="M26" s="20">
        <v>9</v>
      </c>
      <c r="N26" s="20">
        <v>12</v>
      </c>
      <c r="O26" s="20"/>
      <c r="P26" s="20"/>
      <c r="Q26" s="20"/>
      <c r="R26" s="20"/>
      <c r="S26" s="20">
        <v>24</v>
      </c>
      <c r="T26" s="20">
        <f t="shared" si="0"/>
        <v>13</v>
      </c>
      <c r="U26" s="17"/>
    </row>
    <row r="27" spans="1:21" ht="12.75">
      <c r="A27" s="16" t="s">
        <v>192</v>
      </c>
      <c r="B27" s="20">
        <v>87</v>
      </c>
      <c r="C27" s="16"/>
      <c r="D27" s="20"/>
      <c r="E27" s="16" t="s">
        <v>193</v>
      </c>
      <c r="F27" s="19">
        <v>40802</v>
      </c>
      <c r="G27" s="20"/>
      <c r="H27" s="20"/>
      <c r="I27" s="20"/>
      <c r="J27" s="20"/>
      <c r="K27" s="20">
        <v>8</v>
      </c>
      <c r="L27" s="20">
        <v>13</v>
      </c>
      <c r="M27" s="20"/>
      <c r="N27" s="20"/>
      <c r="O27" s="20"/>
      <c r="P27" s="20"/>
      <c r="Q27" s="20"/>
      <c r="R27" s="20"/>
      <c r="S27" s="20">
        <v>25</v>
      </c>
      <c r="T27" s="20">
        <f t="shared" si="0"/>
        <v>13</v>
      </c>
      <c r="U27" s="17"/>
    </row>
    <row r="28" spans="1:21" ht="12.75">
      <c r="A28" s="17" t="s">
        <v>138</v>
      </c>
      <c r="B28" s="20">
        <v>1</v>
      </c>
      <c r="C28" s="16"/>
      <c r="D28" s="19">
        <v>3050955</v>
      </c>
      <c r="E28" s="17" t="s">
        <v>139</v>
      </c>
      <c r="F28" s="20">
        <v>5314</v>
      </c>
      <c r="G28" s="20"/>
      <c r="H28" s="20"/>
      <c r="I28" s="20">
        <v>16</v>
      </c>
      <c r="J28" s="20">
        <v>5</v>
      </c>
      <c r="K28" s="20">
        <v>13</v>
      </c>
      <c r="L28" s="20">
        <v>8</v>
      </c>
      <c r="M28" s="20" t="s">
        <v>256</v>
      </c>
      <c r="N28" s="20"/>
      <c r="O28" s="20" t="s">
        <v>256</v>
      </c>
      <c r="P28" s="20"/>
      <c r="Q28" s="20"/>
      <c r="R28" s="20"/>
      <c r="S28" s="20">
        <v>26</v>
      </c>
      <c r="T28" s="20">
        <f t="shared" si="0"/>
        <v>13</v>
      </c>
      <c r="U28" s="17"/>
    </row>
    <row r="29" spans="1:21" ht="15">
      <c r="A29" s="17" t="s">
        <v>215</v>
      </c>
      <c r="B29" s="20">
        <v>235</v>
      </c>
      <c r="C29" s="16"/>
      <c r="D29" s="20">
        <v>7552938</v>
      </c>
      <c r="E29" s="16" t="s">
        <v>216</v>
      </c>
      <c r="F29" s="20">
        <v>11076</v>
      </c>
      <c r="G29" s="20"/>
      <c r="H29" s="20"/>
      <c r="I29" s="19"/>
      <c r="J29" s="20"/>
      <c r="K29" s="20">
        <v>9</v>
      </c>
      <c r="L29" s="20">
        <v>12</v>
      </c>
      <c r="M29" s="20"/>
      <c r="N29" s="20"/>
      <c r="O29" s="20"/>
      <c r="P29" s="20"/>
      <c r="Q29" s="20"/>
      <c r="R29" s="20"/>
      <c r="S29" s="20">
        <v>27</v>
      </c>
      <c r="T29" s="20">
        <f t="shared" si="0"/>
        <v>12</v>
      </c>
      <c r="U29" s="105"/>
    </row>
    <row r="30" spans="1:21" ht="12.75">
      <c r="A30" s="16" t="s">
        <v>300</v>
      </c>
      <c r="B30" s="20">
        <v>666</v>
      </c>
      <c r="C30" s="16"/>
      <c r="D30" s="35">
        <v>3978739</v>
      </c>
      <c r="E30" s="16" t="s">
        <v>301</v>
      </c>
      <c r="F30" s="20">
        <v>3851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>
        <v>7</v>
      </c>
      <c r="R30" s="20">
        <v>12</v>
      </c>
      <c r="S30" s="20">
        <v>28</v>
      </c>
      <c r="T30" s="20">
        <f t="shared" si="0"/>
        <v>12</v>
      </c>
      <c r="U30" s="17"/>
    </row>
    <row r="31" spans="1:21" ht="12.75">
      <c r="A31" s="17" t="s">
        <v>106</v>
      </c>
      <c r="B31" s="20">
        <v>73</v>
      </c>
      <c r="C31" s="16"/>
      <c r="D31" s="20"/>
      <c r="E31" s="16"/>
      <c r="F31" s="20">
        <v>10380</v>
      </c>
      <c r="G31" s="20"/>
      <c r="H31" s="20"/>
      <c r="I31" s="20">
        <v>10</v>
      </c>
      <c r="J31" s="20">
        <v>11</v>
      </c>
      <c r="K31" s="20"/>
      <c r="L31" s="20"/>
      <c r="M31" s="20"/>
      <c r="N31" s="20"/>
      <c r="O31" s="20"/>
      <c r="P31" s="20"/>
      <c r="Q31" s="20"/>
      <c r="R31" s="20"/>
      <c r="S31" s="20">
        <v>29</v>
      </c>
      <c r="T31" s="20">
        <f t="shared" si="0"/>
        <v>11</v>
      </c>
      <c r="U31" s="17"/>
    </row>
    <row r="32" spans="1:21" ht="12.75">
      <c r="A32" s="17" t="s">
        <v>171</v>
      </c>
      <c r="B32" s="60">
        <v>76</v>
      </c>
      <c r="C32" s="16"/>
      <c r="D32" s="20"/>
      <c r="E32" s="16" t="s">
        <v>20</v>
      </c>
      <c r="F32" s="20">
        <v>39641</v>
      </c>
      <c r="G32" s="19">
        <v>13</v>
      </c>
      <c r="H32" s="19">
        <v>8</v>
      </c>
      <c r="I32" s="20">
        <v>18</v>
      </c>
      <c r="J32" s="20">
        <v>3</v>
      </c>
      <c r="K32" s="20"/>
      <c r="L32" s="20"/>
      <c r="M32" s="20"/>
      <c r="N32" s="20"/>
      <c r="O32" s="20"/>
      <c r="P32" s="20"/>
      <c r="Q32" s="20"/>
      <c r="R32" s="20"/>
      <c r="S32" s="78">
        <v>30</v>
      </c>
      <c r="T32" s="20">
        <f t="shared" si="0"/>
        <v>11</v>
      </c>
      <c r="U32" s="17"/>
    </row>
    <row r="33" spans="1:21" ht="12.75">
      <c r="A33" s="16" t="s">
        <v>200</v>
      </c>
      <c r="B33" s="20">
        <v>394</v>
      </c>
      <c r="C33" s="1"/>
      <c r="D33" s="25" t="s">
        <v>210</v>
      </c>
      <c r="E33" s="27" t="s">
        <v>211</v>
      </c>
      <c r="F33" s="20">
        <v>40976</v>
      </c>
      <c r="G33" s="20" t="s">
        <v>256</v>
      </c>
      <c r="H33" s="20"/>
      <c r="I33" s="20"/>
      <c r="J33" s="20"/>
      <c r="K33" s="20"/>
      <c r="L33" s="20"/>
      <c r="M33" s="20">
        <v>13</v>
      </c>
      <c r="N33" s="20">
        <v>8</v>
      </c>
      <c r="O33" s="20"/>
      <c r="P33" s="20"/>
      <c r="Q33" s="20" t="s">
        <v>256</v>
      </c>
      <c r="R33" s="20"/>
      <c r="S33" s="78">
        <v>31</v>
      </c>
      <c r="T33" s="20">
        <f t="shared" si="0"/>
        <v>8</v>
      </c>
      <c r="U33" s="16"/>
    </row>
    <row r="34" spans="1:21" ht="12.75">
      <c r="A34" s="17" t="s">
        <v>190</v>
      </c>
      <c r="B34" s="20">
        <v>14</v>
      </c>
      <c r="C34" s="16"/>
      <c r="D34" s="20"/>
      <c r="E34" s="16"/>
      <c r="F34" s="20"/>
      <c r="G34" s="20"/>
      <c r="H34" s="20"/>
      <c r="I34" s="19">
        <v>21</v>
      </c>
      <c r="J34" s="20">
        <v>0</v>
      </c>
      <c r="K34" s="20"/>
      <c r="L34" s="20"/>
      <c r="M34" s="20"/>
      <c r="N34" s="20"/>
      <c r="O34" s="20">
        <v>10</v>
      </c>
      <c r="P34" s="20">
        <v>11</v>
      </c>
      <c r="Q34" s="20"/>
      <c r="R34" s="20"/>
      <c r="S34" s="20">
        <v>32</v>
      </c>
      <c r="T34" s="20">
        <f t="shared" si="0"/>
        <v>11</v>
      </c>
      <c r="U34" s="17"/>
    </row>
    <row r="35" spans="1:21" ht="12.75">
      <c r="A35" s="17" t="s">
        <v>118</v>
      </c>
      <c r="B35" s="20">
        <v>10</v>
      </c>
      <c r="C35" s="16"/>
      <c r="D35" s="20"/>
      <c r="E35" s="16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>
        <v>13</v>
      </c>
      <c r="R35" s="20">
        <v>8</v>
      </c>
      <c r="S35" s="20">
        <v>32</v>
      </c>
      <c r="T35" s="20">
        <f aca="true" t="shared" si="1" ref="T35:T61">SUM(H35,J35,L35,N35,P35,R35)</f>
        <v>8</v>
      </c>
      <c r="U35" s="17"/>
    </row>
    <row r="36" spans="1:21" ht="12.75">
      <c r="A36" s="17" t="s">
        <v>189</v>
      </c>
      <c r="B36" s="20">
        <v>185</v>
      </c>
      <c r="C36" s="16"/>
      <c r="D36" s="20"/>
      <c r="E36" s="16"/>
      <c r="F36" s="20"/>
      <c r="G36" s="20"/>
      <c r="H36" s="20"/>
      <c r="I36" s="20">
        <v>14</v>
      </c>
      <c r="J36" s="20">
        <v>7</v>
      </c>
      <c r="K36" s="20"/>
      <c r="L36" s="20"/>
      <c r="M36" s="20"/>
      <c r="N36" s="20"/>
      <c r="O36" s="20"/>
      <c r="P36" s="20"/>
      <c r="Q36" s="20"/>
      <c r="R36" s="20"/>
      <c r="S36" s="19">
        <v>33</v>
      </c>
      <c r="T36" s="20">
        <f t="shared" si="1"/>
        <v>7</v>
      </c>
      <c r="U36" s="16"/>
    </row>
    <row r="37" spans="1:21" ht="12.75">
      <c r="A37" s="17" t="s">
        <v>270</v>
      </c>
      <c r="B37" s="20">
        <v>369</v>
      </c>
      <c r="C37" s="16"/>
      <c r="D37" s="20"/>
      <c r="E37" s="17"/>
      <c r="F37" s="20">
        <v>9298</v>
      </c>
      <c r="G37" s="20">
        <v>15</v>
      </c>
      <c r="H37" s="20">
        <v>6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>
        <v>34</v>
      </c>
      <c r="T37" s="20">
        <f t="shared" si="1"/>
        <v>6</v>
      </c>
      <c r="U37" s="16"/>
    </row>
    <row r="38" spans="1:21" ht="12.75">
      <c r="A38" s="17" t="s">
        <v>130</v>
      </c>
      <c r="B38" s="20">
        <v>41</v>
      </c>
      <c r="C38" s="16"/>
      <c r="D38" s="20">
        <v>5006808</v>
      </c>
      <c r="E38" s="16" t="s">
        <v>67</v>
      </c>
      <c r="F38" s="20">
        <v>6666</v>
      </c>
      <c r="G38" s="20"/>
      <c r="H38" s="19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>
        <f t="shared" si="1"/>
        <v>0</v>
      </c>
      <c r="U38" s="17"/>
    </row>
    <row r="39" spans="1:21" ht="12.75">
      <c r="A39" s="17" t="s">
        <v>265</v>
      </c>
      <c r="B39" s="20">
        <v>502</v>
      </c>
      <c r="C39" s="69"/>
      <c r="D39" s="20"/>
      <c r="E39" s="69"/>
      <c r="F39" s="20"/>
      <c r="G39" s="20"/>
      <c r="H39" s="20"/>
      <c r="I39" s="19">
        <v>22</v>
      </c>
      <c r="J39" s="19">
        <v>0</v>
      </c>
      <c r="K39" s="20"/>
      <c r="L39" s="20"/>
      <c r="M39" s="20"/>
      <c r="N39" s="20"/>
      <c r="O39" s="20"/>
      <c r="P39" s="20"/>
      <c r="Q39" s="20"/>
      <c r="R39" s="20"/>
      <c r="S39" s="20"/>
      <c r="T39" s="20">
        <f t="shared" si="1"/>
        <v>0</v>
      </c>
      <c r="U39" s="17"/>
    </row>
    <row r="40" spans="1:21" ht="12.75">
      <c r="A40" s="17" t="s">
        <v>244</v>
      </c>
      <c r="B40" s="20">
        <v>26</v>
      </c>
      <c r="C40" s="16"/>
      <c r="D40" s="20"/>
      <c r="E40" s="17"/>
      <c r="F40" s="20">
        <v>41839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>
        <f t="shared" si="1"/>
        <v>0</v>
      </c>
      <c r="U40" s="16"/>
    </row>
    <row r="41" spans="1:21" ht="12.75">
      <c r="A41" s="16" t="s">
        <v>93</v>
      </c>
      <c r="B41" s="60">
        <v>76</v>
      </c>
      <c r="C41" s="16"/>
      <c r="D41" s="20"/>
      <c r="E41" s="16" t="s">
        <v>172</v>
      </c>
      <c r="F41" s="20">
        <v>1169</v>
      </c>
      <c r="G41" s="20"/>
      <c r="H41" s="20"/>
      <c r="I41" s="19"/>
      <c r="J41" s="19"/>
      <c r="K41" s="20"/>
      <c r="L41" s="20"/>
      <c r="M41" s="20"/>
      <c r="N41" s="20"/>
      <c r="O41" s="20"/>
      <c r="P41" s="20"/>
      <c r="Q41" s="20"/>
      <c r="R41" s="20"/>
      <c r="S41" s="20"/>
      <c r="T41" s="20">
        <f t="shared" si="1"/>
        <v>0</v>
      </c>
      <c r="U41" s="17"/>
    </row>
    <row r="42" spans="1:21" ht="12.75">
      <c r="A42" s="17" t="s">
        <v>183</v>
      </c>
      <c r="B42" s="20">
        <v>29</v>
      </c>
      <c r="C42" s="16"/>
      <c r="D42" s="20">
        <v>3452471</v>
      </c>
      <c r="E42" s="16" t="s">
        <v>184</v>
      </c>
      <c r="F42" s="20">
        <v>12245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>
        <f t="shared" si="1"/>
        <v>0</v>
      </c>
      <c r="U42" s="17"/>
    </row>
    <row r="43" spans="1:21" ht="12.75">
      <c r="A43" s="34" t="s">
        <v>201</v>
      </c>
      <c r="B43" s="20">
        <v>96</v>
      </c>
      <c r="C43" s="16"/>
      <c r="D43" s="20">
        <v>-6007643</v>
      </c>
      <c r="E43" s="16" t="s">
        <v>199</v>
      </c>
      <c r="F43" s="20">
        <v>34876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>
        <f t="shared" si="1"/>
        <v>0</v>
      </c>
      <c r="U43" s="34"/>
    </row>
    <row r="44" spans="1:21" ht="12.75">
      <c r="A44" s="17" t="s">
        <v>100</v>
      </c>
      <c r="B44" s="20">
        <v>55</v>
      </c>
      <c r="C44" s="16"/>
      <c r="D44" s="19">
        <v>5793450</v>
      </c>
      <c r="E44" s="16" t="s">
        <v>53</v>
      </c>
      <c r="F44" s="20">
        <v>114598</v>
      </c>
      <c r="G44" s="19"/>
      <c r="H44" s="19"/>
      <c r="I44" s="19"/>
      <c r="J44" s="19"/>
      <c r="K44" s="20" t="s">
        <v>256</v>
      </c>
      <c r="L44" s="20"/>
      <c r="M44" s="20"/>
      <c r="N44" s="20"/>
      <c r="O44" s="20"/>
      <c r="P44" s="20"/>
      <c r="Q44" s="20"/>
      <c r="R44" s="20"/>
      <c r="S44" s="20"/>
      <c r="T44" s="20">
        <f t="shared" si="1"/>
        <v>0</v>
      </c>
      <c r="U44" s="69"/>
    </row>
    <row r="45" spans="1:21" ht="12.75">
      <c r="A45" s="17" t="s">
        <v>169</v>
      </c>
      <c r="B45" s="20">
        <v>99</v>
      </c>
      <c r="C45" s="16"/>
      <c r="D45" s="20"/>
      <c r="E45" s="16"/>
      <c r="F45" s="20">
        <v>40457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>
        <f t="shared" si="1"/>
        <v>0</v>
      </c>
      <c r="U45" s="17"/>
    </row>
    <row r="46" spans="1:21" ht="12.75">
      <c r="A46" s="16" t="s">
        <v>173</v>
      </c>
      <c r="B46" s="20">
        <v>57</v>
      </c>
      <c r="C46" s="16"/>
      <c r="D46" s="20">
        <v>3680060</v>
      </c>
      <c r="E46" s="17" t="s">
        <v>174</v>
      </c>
      <c r="F46" s="20">
        <v>40557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>
        <f t="shared" si="1"/>
        <v>0</v>
      </c>
      <c r="U46" s="17"/>
    </row>
    <row r="47" spans="1:21" ht="12.75">
      <c r="A47" s="17" t="s">
        <v>191</v>
      </c>
      <c r="B47" s="20">
        <v>350</v>
      </c>
      <c r="C47" s="16"/>
      <c r="D47" s="20"/>
      <c r="E47" s="16"/>
      <c r="F47" s="20"/>
      <c r="G47" s="20"/>
      <c r="H47" s="20"/>
      <c r="I47" s="19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>
        <f t="shared" si="1"/>
        <v>0</v>
      </c>
      <c r="U47" s="3"/>
    </row>
    <row r="48" spans="1:21" ht="12.75">
      <c r="A48" s="16" t="s">
        <v>117</v>
      </c>
      <c r="B48" s="20">
        <v>46</v>
      </c>
      <c r="C48" s="16"/>
      <c r="D48" s="20"/>
      <c r="E48" s="16"/>
      <c r="F48" s="20">
        <v>39728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>
        <f t="shared" si="1"/>
        <v>0</v>
      </c>
      <c r="U48" s="3"/>
    </row>
    <row r="49" spans="1:21" ht="12.75">
      <c r="A49" s="69" t="s">
        <v>185</v>
      </c>
      <c r="B49" s="20">
        <v>209</v>
      </c>
      <c r="C49" s="16"/>
      <c r="D49" s="20"/>
      <c r="E49" s="16" t="s">
        <v>186</v>
      </c>
      <c r="F49" s="20">
        <v>6733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>
        <f t="shared" si="1"/>
        <v>0</v>
      </c>
      <c r="U49" s="16"/>
    </row>
    <row r="50" spans="1:21" ht="12.75">
      <c r="A50" s="17" t="s">
        <v>133</v>
      </c>
      <c r="B50" s="20">
        <v>95</v>
      </c>
      <c r="C50" s="16"/>
      <c r="D50" s="19">
        <v>4522284</v>
      </c>
      <c r="E50" s="69" t="s">
        <v>134</v>
      </c>
      <c r="F50" s="20">
        <v>40033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>
        <f t="shared" si="1"/>
        <v>0</v>
      </c>
      <c r="U50" s="16"/>
    </row>
    <row r="51" spans="1:21" ht="12.75">
      <c r="A51" s="17" t="s">
        <v>224</v>
      </c>
      <c r="B51" s="20">
        <v>77</v>
      </c>
      <c r="C51" s="16"/>
      <c r="D51" s="19"/>
      <c r="E51" s="69" t="s">
        <v>26</v>
      </c>
      <c r="F51" s="20">
        <v>9088</v>
      </c>
      <c r="G51" s="20" t="s">
        <v>256</v>
      </c>
      <c r="H51" s="20"/>
      <c r="I51" s="20"/>
      <c r="J51" s="20"/>
      <c r="K51" s="20" t="s">
        <v>256</v>
      </c>
      <c r="L51" s="20"/>
      <c r="M51" s="20"/>
      <c r="N51" s="20"/>
      <c r="O51" s="20"/>
      <c r="P51" s="20"/>
      <c r="Q51" s="20"/>
      <c r="R51" s="20"/>
      <c r="S51" s="20"/>
      <c r="T51" s="20">
        <f t="shared" si="1"/>
        <v>0</v>
      </c>
      <c r="U51" s="16"/>
    </row>
    <row r="52" spans="1:21" ht="12.75">
      <c r="A52" s="3" t="s">
        <v>84</v>
      </c>
      <c r="B52" s="20">
        <v>777</v>
      </c>
      <c r="C52" s="2" t="s">
        <v>85</v>
      </c>
      <c r="D52" s="76">
        <v>3962017</v>
      </c>
      <c r="E52" s="16" t="s">
        <v>86</v>
      </c>
      <c r="F52" s="19">
        <v>7456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>
        <f t="shared" si="1"/>
        <v>0</v>
      </c>
      <c r="U52" s="16"/>
    </row>
    <row r="53" spans="1:21" s="34" customFormat="1" ht="12.75">
      <c r="A53" s="3" t="s">
        <v>249</v>
      </c>
      <c r="B53" s="20">
        <v>39</v>
      </c>
      <c r="C53" s="2"/>
      <c r="D53" s="76">
        <v>5161529</v>
      </c>
      <c r="E53" s="16" t="s">
        <v>250</v>
      </c>
      <c r="F53" s="19">
        <v>39960</v>
      </c>
      <c r="G53" s="20"/>
      <c r="H53" s="20"/>
      <c r="I53" s="20" t="s">
        <v>256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>
        <f t="shared" si="1"/>
        <v>0</v>
      </c>
      <c r="U53" s="176"/>
    </row>
    <row r="54" spans="1:21" ht="12.75">
      <c r="A54" s="16" t="s">
        <v>197</v>
      </c>
      <c r="B54" s="20">
        <v>113</v>
      </c>
      <c r="C54" s="16"/>
      <c r="D54" s="20"/>
      <c r="E54" s="16" t="s">
        <v>198</v>
      </c>
      <c r="F54" s="20">
        <v>17084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>
        <f t="shared" si="1"/>
        <v>0</v>
      </c>
      <c r="U54" s="176"/>
    </row>
    <row r="55" spans="1:21" s="34" customFormat="1" ht="12.75">
      <c r="A55" s="16" t="s">
        <v>252</v>
      </c>
      <c r="B55" s="20">
        <v>199</v>
      </c>
      <c r="C55" s="16"/>
      <c r="D55" s="20"/>
      <c r="E55" s="16"/>
      <c r="F55" s="20"/>
      <c r="G55" s="20"/>
      <c r="H55" s="20"/>
      <c r="I55" s="20" t="s">
        <v>256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>
        <f t="shared" si="1"/>
        <v>0</v>
      </c>
      <c r="U55" s="176"/>
    </row>
    <row r="56" spans="1:21" s="34" customFormat="1" ht="12.75">
      <c r="A56" s="16" t="s">
        <v>12</v>
      </c>
      <c r="B56" s="20">
        <v>60</v>
      </c>
      <c r="C56" s="1"/>
      <c r="D56" s="25"/>
      <c r="E56" s="27" t="s">
        <v>27</v>
      </c>
      <c r="F56" s="20">
        <v>38751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>
        <f t="shared" si="1"/>
        <v>0</v>
      </c>
      <c r="U56" s="177"/>
    </row>
    <row r="57" spans="1:21" s="34" customFormat="1" ht="12.75">
      <c r="A57" s="17" t="s">
        <v>232</v>
      </c>
      <c r="B57" s="20">
        <v>11</v>
      </c>
      <c r="C57" s="16"/>
      <c r="D57" s="20"/>
      <c r="E57" s="16" t="s">
        <v>233</v>
      </c>
      <c r="F57" s="20">
        <v>41584</v>
      </c>
      <c r="G57" s="20"/>
      <c r="H57" s="20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>
        <f t="shared" si="1"/>
        <v>0</v>
      </c>
      <c r="U57" s="177"/>
    </row>
    <row r="58" spans="1:21" s="34" customFormat="1" ht="12.75">
      <c r="A58" s="17" t="s">
        <v>125</v>
      </c>
      <c r="B58" s="20">
        <v>7</v>
      </c>
      <c r="C58" s="16"/>
      <c r="D58" s="20">
        <v>9883394</v>
      </c>
      <c r="E58" s="17" t="s">
        <v>126</v>
      </c>
      <c r="F58" s="20">
        <v>40016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>
        <f t="shared" si="1"/>
        <v>0</v>
      </c>
      <c r="U58" s="177"/>
    </row>
    <row r="59" spans="1:21" s="34" customFormat="1" ht="12.75">
      <c r="A59" s="17" t="s">
        <v>287</v>
      </c>
      <c r="B59" s="20">
        <v>75</v>
      </c>
      <c r="C59" s="28"/>
      <c r="D59" s="24"/>
      <c r="E59" s="17" t="s">
        <v>288</v>
      </c>
      <c r="F59" s="19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>
        <f t="shared" si="1"/>
        <v>0</v>
      </c>
      <c r="U59" s="177"/>
    </row>
    <row r="60" spans="1:20" s="34" customFormat="1" ht="12.75">
      <c r="A60" s="17" t="s">
        <v>298</v>
      </c>
      <c r="B60" s="20" t="s">
        <v>299</v>
      </c>
      <c r="C60" s="28"/>
      <c r="D60" s="20"/>
      <c r="E60" s="16"/>
      <c r="F60" s="20"/>
      <c r="G60" s="20"/>
      <c r="H60" s="20"/>
      <c r="I60" s="20"/>
      <c r="J60" s="20"/>
      <c r="K60" s="20"/>
      <c r="L60" s="20"/>
      <c r="M60" s="20"/>
      <c r="N60" s="20"/>
      <c r="O60" s="20" t="s">
        <v>256</v>
      </c>
      <c r="P60" s="20"/>
      <c r="Q60" s="20"/>
      <c r="R60" s="20"/>
      <c r="S60" s="20"/>
      <c r="T60" s="20">
        <f t="shared" si="1"/>
        <v>0</v>
      </c>
    </row>
    <row r="61" spans="1:20" s="34" customFormat="1" ht="12.75">
      <c r="A61" s="17"/>
      <c r="B61" s="20"/>
      <c r="C61" s="16"/>
      <c r="D61" s="20"/>
      <c r="E61" s="17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>
        <f t="shared" si="1"/>
        <v>0</v>
      </c>
    </row>
    <row r="62" spans="1:20" s="34" customFormat="1" ht="12.75">
      <c r="A62" s="84"/>
      <c r="B62" s="39"/>
      <c r="D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s="34" customFormat="1" ht="12.75">
      <c r="A63" s="84"/>
      <c r="B63" s="39"/>
      <c r="C63" s="85"/>
      <c r="D63" s="39"/>
      <c r="E63" s="85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s="34" customFormat="1" ht="12.75">
      <c r="A64" s="67"/>
      <c r="B64" s="39"/>
      <c r="D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s="34" customFormat="1" ht="12.75">
      <c r="A65" s="67"/>
      <c r="B65" s="39"/>
      <c r="D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s="34" customFormat="1" ht="12.75">
      <c r="A66" s="67"/>
      <c r="B66" s="39"/>
      <c r="D66" s="39"/>
      <c r="E66" s="67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s="34" customFormat="1" ht="12.75">
      <c r="A67" s="94"/>
      <c r="B67" s="39"/>
      <c r="D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  <row r="68" spans="1:20" s="34" customFormat="1" ht="12.75">
      <c r="A68" s="67"/>
      <c r="B68" s="39"/>
      <c r="D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s="34" customFormat="1" ht="12.75">
      <c r="A69" s="67"/>
      <c r="B69" s="39"/>
      <c r="D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s="34" customFormat="1" ht="12.75">
      <c r="A70" s="86"/>
      <c r="B70" s="48"/>
      <c r="C70" s="86"/>
      <c r="D70" s="8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s="34" customFormat="1" ht="12.75">
      <c r="A71" s="67"/>
      <c r="B71" s="39"/>
      <c r="D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s="34" customFormat="1" ht="12.75">
      <c r="A72" s="67"/>
      <c r="B72" s="39"/>
      <c r="D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s="34" customFormat="1" ht="12.75">
      <c r="A73" s="67"/>
      <c r="B73" s="39"/>
      <c r="D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s="34" customFormat="1" ht="12.75">
      <c r="A74" s="67"/>
      <c r="B74" s="39"/>
      <c r="D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s="34" customFormat="1" ht="12.75">
      <c r="A75" s="67"/>
      <c r="B75" s="39"/>
      <c r="D75" s="39"/>
      <c r="E75" s="67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s="34" customFormat="1" ht="12.75">
      <c r="A76" s="67"/>
      <c r="B76" s="39"/>
      <c r="D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s="34" customFormat="1" ht="12.75">
      <c r="A77" s="86"/>
      <c r="B77" s="48"/>
      <c r="D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s="34" customFormat="1" ht="12.75">
      <c r="A78" s="67"/>
      <c r="B78" s="39"/>
      <c r="D78" s="39"/>
      <c r="E78" s="67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s="34" customFormat="1" ht="12.75">
      <c r="A79" s="86"/>
      <c r="B79" s="39"/>
      <c r="D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s="34" customFormat="1" ht="12.75">
      <c r="A80" s="67"/>
      <c r="B80" s="39"/>
      <c r="D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s="34" customFormat="1" ht="12.75">
      <c r="A81" s="21"/>
      <c r="B81" s="39"/>
      <c r="D81" s="39"/>
      <c r="E81" s="67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s="34" customFormat="1" ht="12.75">
      <c r="A82" s="67"/>
      <c r="B82" s="93"/>
      <c r="C82" s="81"/>
      <c r="D82" s="82"/>
      <c r="E82" s="67"/>
      <c r="F82" s="48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s="34" customFormat="1" ht="12.75">
      <c r="A83" s="95"/>
      <c r="B83" s="96"/>
      <c r="C83" s="83"/>
      <c r="D83" s="96"/>
      <c r="E83" s="83"/>
      <c r="F83" s="48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s="34" customFormat="1" ht="12.75">
      <c r="A84" s="97"/>
      <c r="B84" s="98"/>
      <c r="C84" s="86"/>
      <c r="D84" s="82"/>
      <c r="E84" s="99"/>
      <c r="F84" s="48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5:20" s="34" customFormat="1" ht="12.75">
      <c r="O85" s="39"/>
      <c r="P85" s="39"/>
      <c r="Q85" s="39"/>
      <c r="R85" s="39"/>
      <c r="S85" s="39"/>
      <c r="T85" s="39"/>
    </row>
    <row r="86" spans="2:20" ht="12.7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</sheetData>
  <sheetProtection/>
  <mergeCells count="8">
    <mergeCell ref="Q1:R1"/>
    <mergeCell ref="S1:T1"/>
    <mergeCell ref="E1:F1"/>
    <mergeCell ref="G1:H1"/>
    <mergeCell ref="I1:J1"/>
    <mergeCell ref="K1:L1"/>
    <mergeCell ref="M1:N1"/>
    <mergeCell ref="O1:P1"/>
  </mergeCells>
  <hyperlinks>
    <hyperlink ref="E2" r:id="rId1" display="tiggerstoned@hotmail.com"/>
    <hyperlink ref="E1" r:id="rId2" display="tiggerstoned@hotmail.com"/>
    <hyperlink ref="C48" r:id="rId3" display="martin@sumpscooterlaug.dk"/>
    <hyperlink ref="C4" r:id="rId4" display="pl-teknik@live.dk"/>
    <hyperlink ref="C42" r:id="rId5" display="j.boddum@jubii.dk"/>
    <hyperlink ref="C35" r:id="rId6" display="gysseh@gmail.com"/>
    <hyperlink ref="C58" r:id="rId7" display="oestergaard_svendsen@mail.dk"/>
    <hyperlink ref="C50" r:id="rId8" display="vest@vestimport.com"/>
    <hyperlink ref="C95" r:id="rId9" display="pod-nano@hotmail.com"/>
    <hyperlink ref="C28" r:id="rId10" display="ohellerup@gmail.com"/>
    <hyperlink ref="C92" r:id="rId11" display="gysseh@gmail.com"/>
    <hyperlink ref="C88" r:id="rId12" display="dots@tdcadsl.dk"/>
    <hyperlink ref="C32" r:id="rId13" display="mr.j.k.mr@hotmail.com"/>
    <hyperlink ref="C91" r:id="rId14" display="martinoj@mail.dk"/>
    <hyperlink ref="C94" r:id="rId15" display="huskydane@email.dk"/>
    <hyperlink ref="C44" r:id="rId16" display="schoelzer@stofanet.dk"/>
    <hyperlink ref="C38" r:id="rId17" display="kibsgaardjakob@gmail.com"/>
    <hyperlink ref="C2" r:id="rId18" display="ida.kirketerp.nielsen@gmail.com"/>
    <hyperlink ref="C31" r:id="rId19" display="n.staugaard@vip.cybercity.dk"/>
    <hyperlink ref="C89" r:id="rId20" display="peter_broholm@hotmail.com"/>
    <hyperlink ref="C90" r:id="rId21" display="peter_broholm@hotmail.com"/>
    <hyperlink ref="C109" r:id="rId22" display="ryanb@vip.cybercity.dk"/>
    <hyperlink ref="C93" r:id="rId23" display="oestergaard_svendsen@mail.dk"/>
    <hyperlink ref="C107" r:id="rId24" display="jesper.grau@hotmail.com"/>
    <hyperlink ref="C108" r:id="rId25" display="mr.j.k.mr@hotmail.com"/>
    <hyperlink ref="C97" r:id="rId26" display="guzziniels@hotmail.com"/>
    <hyperlink ref="C98" r:id="rId27" display="bondemand_larsen@hotmail.com"/>
    <hyperlink ref="C99" r:id="rId28" display="mbcoupe@live.dk"/>
    <hyperlink ref="C100" r:id="rId29" display="atlasdk@hotmail.com"/>
    <hyperlink ref="C101" r:id="rId30" display="dsl286321@vip.cybercity.dk"/>
    <hyperlink ref="C96" r:id="rId31" display="schoelzer@stofanet.dk"/>
    <hyperlink ref="C102" r:id="rId32" display="sren.sandgaard.thuesen@gmail.com"/>
    <hyperlink ref="C123" r:id="rId33" display="bondemand_larsen@hotmail.com"/>
    <hyperlink ref="C103" r:id="rId34" display="calme@mail.dk"/>
    <hyperlink ref="C104" r:id="rId35" display="bodilpoul@yahoo.dk"/>
    <hyperlink ref="C105" r:id="rId36" display="lindaj@larsen.mail.dk"/>
    <hyperlink ref="C106" r:id="rId37" display="2bikes@mail.dk"/>
    <hyperlink ref="C120" r:id="rId38" display="pod-nano@hotmail.com"/>
    <hyperlink ref="C113" r:id="rId39" display="dots@tdcadsl.dk"/>
    <hyperlink ref="C112" r:id="rId40" display="mads_sigersted@hotmail.com"/>
    <hyperlink ref="C110" r:id="rId41" display="pl-teknik@live.dk"/>
    <hyperlink ref="C116" r:id="rId42" display="martinoj@mail.dk"/>
    <hyperlink ref="C111" r:id="rId43" display="jan@jh-tek.dk"/>
    <hyperlink ref="C114" r:id="rId44" display="peter_broholm@hotmail.com"/>
    <hyperlink ref="C115" r:id="rId45" display="peter_broholm@hotmail.com"/>
    <hyperlink ref="C119" r:id="rId46" display="huskydane@email.dk"/>
    <hyperlink ref="C122" r:id="rId47" display="guzziniels@hotmail.com"/>
    <hyperlink ref="C117" r:id="rId48" display="gysseh@gmail.com"/>
    <hyperlink ref="C118" r:id="rId49" display="oestergaard_svendsen@mail.dk"/>
    <hyperlink ref="E65499" r:id="rId50" display="yamahapusher@gmail.com"/>
    <hyperlink ref="E65496" r:id="rId51" display="jesperht@mail.dk"/>
    <hyperlink ref="E65497" r:id="rId52" display="clausnjensen@hotmail.com"/>
    <hyperlink ref="E65498" r:id="rId53" display="mlj@team-kettinge.dk"/>
    <hyperlink ref="E65495" r:id="rId54" display="skaanvad@stofanet.dk"/>
    <hyperlink ref="C56" r:id="rId55" display="dan.uno@grejsdalen.dk"/>
    <hyperlink ref="D2" r:id="rId56" display="tiggerstoned@hotmail.com"/>
    <hyperlink ref="D1" r:id="rId57" display="tiggerstoned@hotmail.com"/>
    <hyperlink ref="B48" r:id="rId58" display="martin@sumpscooterlaug.dk"/>
    <hyperlink ref="B4" r:id="rId59" display="pl-teknik@live.dk"/>
    <hyperlink ref="B42" r:id="rId60" display="j.boddum@jubii.dk"/>
    <hyperlink ref="B15" r:id="rId61" display="tiggerstoned@hotmail.com"/>
    <hyperlink ref="B35" r:id="rId62" display="gysseh@gmail.com"/>
    <hyperlink ref="B58" r:id="rId63" display="oestergaard_svendsen@mail.dk"/>
    <hyperlink ref="B50" r:id="rId64" display="vest@vestimport.com"/>
    <hyperlink ref="B95" r:id="rId65" display="pod-nano@hotmail.com"/>
    <hyperlink ref="B28" r:id="rId66" display="ohellerup@gmail.com"/>
    <hyperlink ref="B92" r:id="rId67" display="gysseh@gmail.com"/>
    <hyperlink ref="B88" r:id="rId68" display="dots@tdcadsl.dk"/>
    <hyperlink ref="B32" r:id="rId69" display="mr.j.k.mr@hotmail.com"/>
    <hyperlink ref="B91" r:id="rId70" display="martinoj@mail.dk"/>
    <hyperlink ref="B94" r:id="rId71" display="huskydane@email.dk"/>
    <hyperlink ref="B44" r:id="rId72" display="schoelzer@stofanet.dk"/>
    <hyperlink ref="B38" r:id="rId73" display="kibsgaardjakob@gmail.com"/>
    <hyperlink ref="B2" r:id="rId74" display="ida.kirketerp.nielsen@gmail.com"/>
    <hyperlink ref="B6" r:id="rId75" display="rene@bikeacc.dk"/>
    <hyperlink ref="B31" r:id="rId76" display="n.staugaard@vip.cybercity.dk"/>
    <hyperlink ref="B89" r:id="rId77" display="peter_broholm@hotmail.com"/>
    <hyperlink ref="B90" r:id="rId78" display="peter_broholm@hotmail.com"/>
    <hyperlink ref="B109" r:id="rId79" display="ryanb@vip.cybercity.dk"/>
    <hyperlink ref="B93" r:id="rId80" display="oestergaard_svendsen@mail.dk"/>
    <hyperlink ref="B107" r:id="rId81" display="jesper.grau@hotmail.com"/>
    <hyperlink ref="B108" r:id="rId82" display="mr.j.k.mr@hotmail.com"/>
    <hyperlink ref="B97" r:id="rId83" display="guzziniels@hotmail.com"/>
    <hyperlink ref="B98" r:id="rId84" display="bondemand_larsen@hotmail.com"/>
    <hyperlink ref="B99" r:id="rId85" display="mbcoupe@live.dk"/>
    <hyperlink ref="B100" r:id="rId86" display="atlasdk@hotmail.com"/>
    <hyperlink ref="B101" r:id="rId87" display="dsl286321@vip.cybercity.dk"/>
    <hyperlink ref="B96" r:id="rId88" display="schoelzer@stofanet.dk"/>
    <hyperlink ref="B102" r:id="rId89" display="sren.sandgaard.thuesen@gmail.com"/>
    <hyperlink ref="B123" r:id="rId90" display="bondemand_larsen@hotmail.com"/>
    <hyperlink ref="B103" r:id="rId91" display="calme@mail.dk"/>
    <hyperlink ref="B104" r:id="rId92" display="bodilpoul@yahoo.dk"/>
    <hyperlink ref="B105" r:id="rId93" display="lindaj@larsen.mail.dk"/>
    <hyperlink ref="B106" r:id="rId94" display="2bikes@mail.dk"/>
    <hyperlink ref="B120" r:id="rId95" display="pod-nano@hotmail.com"/>
    <hyperlink ref="B113" r:id="rId96" display="dots@tdcadsl.dk"/>
    <hyperlink ref="B112" r:id="rId97" display="mads_sigersted@hotmail.com"/>
    <hyperlink ref="B110" r:id="rId98" display="pl-teknik@live.dk"/>
    <hyperlink ref="B116" r:id="rId99" display="martinoj@mail.dk"/>
    <hyperlink ref="B111" r:id="rId100" display="jan@jh-tek.dk"/>
    <hyperlink ref="B114" r:id="rId101" display="peter_broholm@hotmail.com"/>
    <hyperlink ref="B115" r:id="rId102" display="peter_broholm@hotmail.com"/>
    <hyperlink ref="B119" r:id="rId103" display="huskydane@email.dk"/>
    <hyperlink ref="B122" r:id="rId104" display="guzziniels@hotmail.com"/>
    <hyperlink ref="B117" r:id="rId105" display="gysseh@gmail.com"/>
    <hyperlink ref="B118" r:id="rId106" display="oestergaard_svendsen@mail.dk"/>
    <hyperlink ref="D65499" r:id="rId107" display="yamahapusher@gmail.com"/>
    <hyperlink ref="D65496" r:id="rId108" display="jesperht@mail.dk"/>
    <hyperlink ref="D65497" r:id="rId109" display="clausnjensen@hotmail.com"/>
    <hyperlink ref="D65498" r:id="rId110" display="mlj@team-kettinge.dk"/>
    <hyperlink ref="D65495" r:id="rId111" display="skaanvad@stofanet.dk"/>
    <hyperlink ref="B13" r:id="rId112" display="jan@jh-tek.dk"/>
    <hyperlink ref="C13" r:id="rId113" display="jan@jh-tek.dk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14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zoomScale="75" zoomScaleNormal="75" zoomScalePageLayoutView="0" workbookViewId="0" topLeftCell="A1">
      <pane xSplit="1" ySplit="2" topLeftCell="B3" activePane="bottomRight" state="frozen"/>
      <selection pane="topLeft" activeCell="T2" sqref="A1:T16384"/>
      <selection pane="topRight" activeCell="T2" sqref="A1:T16384"/>
      <selection pane="bottomLeft" activeCell="T2" sqref="A1:T16384"/>
      <selection pane="bottomRight" activeCell="A1" sqref="A1"/>
    </sheetView>
  </sheetViews>
  <sheetFormatPr defaultColWidth="9.140625" defaultRowHeight="12.75"/>
  <cols>
    <col min="1" max="1" width="34.421875" style="115" customWidth="1"/>
    <col min="2" max="2" width="13.7109375" style="112" customWidth="1"/>
    <col min="3" max="3" width="20.7109375" style="113" customWidth="1"/>
    <col min="4" max="4" width="15.7109375" style="114" customWidth="1"/>
    <col min="5" max="5" width="20.7109375" style="113" customWidth="1"/>
    <col min="6" max="6" width="8.7109375" style="114" customWidth="1"/>
    <col min="7" max="8" width="9.140625" style="173" customWidth="1"/>
    <col min="9" max="20" width="9.140625" style="112" customWidth="1"/>
    <col min="21" max="16384" width="9.140625" style="115" customWidth="1"/>
  </cols>
  <sheetData>
    <row r="1" spans="1:20" ht="12.75">
      <c r="A1" s="111" t="s">
        <v>305</v>
      </c>
      <c r="E1" s="196"/>
      <c r="F1" s="196"/>
      <c r="G1" s="192" t="s">
        <v>147</v>
      </c>
      <c r="H1" s="193"/>
      <c r="I1" s="192" t="s">
        <v>148</v>
      </c>
      <c r="J1" s="193"/>
      <c r="K1" s="192" t="s">
        <v>149</v>
      </c>
      <c r="L1" s="193"/>
      <c r="M1" s="192" t="s">
        <v>150</v>
      </c>
      <c r="N1" s="193"/>
      <c r="O1" s="197" t="s">
        <v>151</v>
      </c>
      <c r="P1" s="198"/>
      <c r="Q1" s="192" t="s">
        <v>152</v>
      </c>
      <c r="R1" s="193"/>
      <c r="S1" s="194" t="s">
        <v>153</v>
      </c>
      <c r="T1" s="195"/>
    </row>
    <row r="2" spans="1:20" ht="25.5">
      <c r="A2" s="116" t="s">
        <v>49</v>
      </c>
      <c r="B2" s="117" t="s">
        <v>15</v>
      </c>
      <c r="C2" s="118" t="s">
        <v>16</v>
      </c>
      <c r="D2" s="119" t="s">
        <v>32</v>
      </c>
      <c r="E2" s="118" t="s">
        <v>19</v>
      </c>
      <c r="F2" s="120" t="s">
        <v>34</v>
      </c>
      <c r="G2" s="121" t="s">
        <v>154</v>
      </c>
      <c r="H2" s="122" t="s">
        <v>155</v>
      </c>
      <c r="I2" s="121" t="s">
        <v>154</v>
      </c>
      <c r="J2" s="122" t="s">
        <v>155</v>
      </c>
      <c r="K2" s="121" t="s">
        <v>154</v>
      </c>
      <c r="L2" s="122" t="s">
        <v>155</v>
      </c>
      <c r="M2" s="121" t="s">
        <v>154</v>
      </c>
      <c r="N2" s="122" t="s">
        <v>155</v>
      </c>
      <c r="O2" s="123" t="s">
        <v>154</v>
      </c>
      <c r="P2" s="124" t="s">
        <v>155</v>
      </c>
      <c r="Q2" s="121" t="s">
        <v>154</v>
      </c>
      <c r="R2" s="122" t="s">
        <v>155</v>
      </c>
      <c r="S2" s="125" t="s">
        <v>154</v>
      </c>
      <c r="T2" s="126" t="s">
        <v>155</v>
      </c>
    </row>
    <row r="3" spans="1:20" ht="12.75">
      <c r="A3" s="127" t="s">
        <v>55</v>
      </c>
      <c r="B3" s="128">
        <v>501</v>
      </c>
      <c r="C3" s="129" t="s">
        <v>56</v>
      </c>
      <c r="D3" s="130">
        <v>7374767</v>
      </c>
      <c r="E3" s="129" t="s">
        <v>25</v>
      </c>
      <c r="F3" s="131">
        <v>628</v>
      </c>
      <c r="G3" s="132">
        <v>2</v>
      </c>
      <c r="H3" s="132">
        <v>22</v>
      </c>
      <c r="I3" s="133">
        <v>1</v>
      </c>
      <c r="J3" s="133">
        <v>25</v>
      </c>
      <c r="K3" s="131">
        <v>1</v>
      </c>
      <c r="L3" s="131">
        <v>25</v>
      </c>
      <c r="M3" s="131">
        <v>1</v>
      </c>
      <c r="N3" s="131">
        <v>25</v>
      </c>
      <c r="O3" s="131">
        <v>1</v>
      </c>
      <c r="P3" s="131">
        <v>25</v>
      </c>
      <c r="Q3" s="131">
        <v>1</v>
      </c>
      <c r="R3" s="131">
        <v>25</v>
      </c>
      <c r="S3" s="131">
        <v>1</v>
      </c>
      <c r="T3" s="131">
        <f aca="true" t="shared" si="0" ref="T3:T8">H3+J3+L3+N3+P3+R3</f>
        <v>147</v>
      </c>
    </row>
    <row r="4" spans="1:20" ht="12.75">
      <c r="A4" s="134" t="s">
        <v>0</v>
      </c>
      <c r="B4" s="131">
        <v>3</v>
      </c>
      <c r="C4" s="134"/>
      <c r="D4" s="130"/>
      <c r="E4" s="135"/>
      <c r="F4" s="136">
        <v>516</v>
      </c>
      <c r="G4" s="133">
        <v>4</v>
      </c>
      <c r="H4" s="133">
        <v>18</v>
      </c>
      <c r="I4" s="137">
        <v>4</v>
      </c>
      <c r="J4" s="137">
        <v>18</v>
      </c>
      <c r="K4" s="136">
        <v>6</v>
      </c>
      <c r="L4" s="136">
        <v>15</v>
      </c>
      <c r="M4" s="136">
        <v>2</v>
      </c>
      <c r="N4" s="136">
        <v>22</v>
      </c>
      <c r="O4" s="136">
        <v>4</v>
      </c>
      <c r="P4" s="136">
        <v>18</v>
      </c>
      <c r="Q4" s="130">
        <v>5</v>
      </c>
      <c r="R4" s="130">
        <v>16</v>
      </c>
      <c r="S4" s="138">
        <v>2</v>
      </c>
      <c r="T4" s="131">
        <f t="shared" si="0"/>
        <v>107</v>
      </c>
    </row>
    <row r="5" spans="1:20" ht="12.75">
      <c r="A5" s="139" t="s">
        <v>2</v>
      </c>
      <c r="B5" s="130">
        <v>69</v>
      </c>
      <c r="C5" s="140" t="s">
        <v>18</v>
      </c>
      <c r="D5" s="130">
        <v>7931739</v>
      </c>
      <c r="E5" s="135" t="s">
        <v>24</v>
      </c>
      <c r="F5" s="130">
        <v>4720319</v>
      </c>
      <c r="G5" s="132">
        <v>6</v>
      </c>
      <c r="H5" s="132">
        <v>15</v>
      </c>
      <c r="I5" s="132" t="s">
        <v>273</v>
      </c>
      <c r="J5" s="132">
        <v>16.8</v>
      </c>
      <c r="K5" s="131">
        <v>5</v>
      </c>
      <c r="L5" s="131">
        <v>16</v>
      </c>
      <c r="M5" s="131">
        <v>4</v>
      </c>
      <c r="N5" s="131">
        <v>18</v>
      </c>
      <c r="O5" s="131">
        <v>3</v>
      </c>
      <c r="P5" s="131">
        <v>20</v>
      </c>
      <c r="Q5" s="131">
        <v>6</v>
      </c>
      <c r="R5" s="131">
        <v>15</v>
      </c>
      <c r="S5" s="131">
        <v>3</v>
      </c>
      <c r="T5" s="131">
        <f t="shared" si="0"/>
        <v>100.8</v>
      </c>
    </row>
    <row r="6" spans="1:20" ht="12.75" customHeight="1">
      <c r="A6" s="129" t="s">
        <v>180</v>
      </c>
      <c r="B6" s="138">
        <v>703</v>
      </c>
      <c r="C6" s="129"/>
      <c r="D6" s="131"/>
      <c r="E6" s="129" t="s">
        <v>181</v>
      </c>
      <c r="F6" s="138">
        <v>22472</v>
      </c>
      <c r="G6" s="132" t="s">
        <v>256</v>
      </c>
      <c r="H6" s="132"/>
      <c r="I6" s="132">
        <v>6</v>
      </c>
      <c r="J6" s="132">
        <v>16</v>
      </c>
      <c r="K6" s="131">
        <v>8</v>
      </c>
      <c r="L6" s="131">
        <v>13</v>
      </c>
      <c r="M6" s="138">
        <v>3</v>
      </c>
      <c r="N6" s="138">
        <v>20</v>
      </c>
      <c r="O6" s="138">
        <v>6</v>
      </c>
      <c r="P6" s="138">
        <v>15</v>
      </c>
      <c r="Q6" s="131">
        <v>4</v>
      </c>
      <c r="R6" s="131">
        <v>18</v>
      </c>
      <c r="S6" s="138">
        <v>4</v>
      </c>
      <c r="T6" s="131">
        <f t="shared" si="0"/>
        <v>82</v>
      </c>
    </row>
    <row r="7" spans="1:20" s="142" customFormat="1" ht="12.75">
      <c r="A7" s="129" t="s">
        <v>72</v>
      </c>
      <c r="B7" s="130">
        <v>4</v>
      </c>
      <c r="C7" s="140"/>
      <c r="D7" s="141">
        <v>2220820</v>
      </c>
      <c r="E7" s="127" t="s">
        <v>73</v>
      </c>
      <c r="F7" s="131">
        <v>36965</v>
      </c>
      <c r="G7" s="132">
        <v>7</v>
      </c>
      <c r="H7" s="132">
        <v>14</v>
      </c>
      <c r="I7" s="132">
        <v>5</v>
      </c>
      <c r="J7" s="132">
        <v>16</v>
      </c>
      <c r="K7" s="131">
        <v>4</v>
      </c>
      <c r="L7" s="131">
        <v>18</v>
      </c>
      <c r="M7" s="131"/>
      <c r="N7" s="131"/>
      <c r="O7" s="138"/>
      <c r="P7" s="138"/>
      <c r="Q7" s="131">
        <v>2</v>
      </c>
      <c r="R7" s="131">
        <v>22</v>
      </c>
      <c r="S7" s="138">
        <v>5</v>
      </c>
      <c r="T7" s="131">
        <f t="shared" si="0"/>
        <v>70</v>
      </c>
    </row>
    <row r="8" spans="1:20" ht="12.75">
      <c r="A8" s="134" t="s">
        <v>8</v>
      </c>
      <c r="B8" s="136">
        <v>321</v>
      </c>
      <c r="C8" s="134" t="s">
        <v>39</v>
      </c>
      <c r="D8" s="130">
        <v>7618707</v>
      </c>
      <c r="E8" s="129" t="s">
        <v>92</v>
      </c>
      <c r="F8" s="136">
        <v>1579</v>
      </c>
      <c r="G8" s="137">
        <v>10</v>
      </c>
      <c r="H8" s="137">
        <v>11</v>
      </c>
      <c r="I8" s="133">
        <v>10</v>
      </c>
      <c r="J8" s="133">
        <v>11</v>
      </c>
      <c r="K8" s="136">
        <v>12</v>
      </c>
      <c r="L8" s="136">
        <v>9</v>
      </c>
      <c r="M8" s="136">
        <v>8</v>
      </c>
      <c r="N8" s="136">
        <v>13</v>
      </c>
      <c r="O8" s="136">
        <v>9</v>
      </c>
      <c r="P8" s="136">
        <v>12</v>
      </c>
      <c r="Q8" s="130">
        <v>8</v>
      </c>
      <c r="R8" s="130">
        <v>13</v>
      </c>
      <c r="S8" s="138">
        <v>6</v>
      </c>
      <c r="T8" s="131">
        <f t="shared" si="0"/>
        <v>69</v>
      </c>
    </row>
    <row r="9" spans="1:20" s="142" customFormat="1" ht="12.75">
      <c r="A9" s="134" t="s">
        <v>253</v>
      </c>
      <c r="B9" s="136">
        <v>506</v>
      </c>
      <c r="C9" s="134"/>
      <c r="D9" s="130"/>
      <c r="E9" s="129"/>
      <c r="F9" s="136"/>
      <c r="G9" s="137">
        <v>1</v>
      </c>
      <c r="H9" s="137">
        <v>25</v>
      </c>
      <c r="I9" s="133">
        <v>2</v>
      </c>
      <c r="J9" s="133">
        <v>22</v>
      </c>
      <c r="K9" s="136"/>
      <c r="L9" s="136"/>
      <c r="M9" s="136"/>
      <c r="N9" s="136"/>
      <c r="O9" s="136">
        <v>2</v>
      </c>
      <c r="P9" s="136">
        <v>22</v>
      </c>
      <c r="Q9" s="130"/>
      <c r="R9" s="130"/>
      <c r="S9" s="138">
        <v>7</v>
      </c>
      <c r="T9" s="131">
        <f>SUM(H9,J9,L9,N9,P9,R9)</f>
        <v>69</v>
      </c>
    </row>
    <row r="10" spans="1:20" ht="12.75">
      <c r="A10" s="129" t="s">
        <v>37</v>
      </c>
      <c r="B10" s="138">
        <v>44</v>
      </c>
      <c r="C10" s="129"/>
      <c r="D10" s="138">
        <v>3641764</v>
      </c>
      <c r="E10" s="129" t="s">
        <v>116</v>
      </c>
      <c r="F10" s="138">
        <v>12153</v>
      </c>
      <c r="G10" s="143"/>
      <c r="H10" s="143"/>
      <c r="I10" s="143">
        <v>9</v>
      </c>
      <c r="J10" s="143">
        <v>12</v>
      </c>
      <c r="K10" s="138">
        <v>10</v>
      </c>
      <c r="L10" s="138">
        <v>11</v>
      </c>
      <c r="M10" s="131">
        <v>7</v>
      </c>
      <c r="N10" s="131">
        <v>14</v>
      </c>
      <c r="O10" s="138">
        <v>7</v>
      </c>
      <c r="P10" s="138">
        <v>14</v>
      </c>
      <c r="Q10" s="131">
        <v>7</v>
      </c>
      <c r="R10" s="131">
        <v>14</v>
      </c>
      <c r="S10" s="131">
        <v>8</v>
      </c>
      <c r="T10" s="131">
        <f>H10+J10+L10+N10+P10+R10</f>
        <v>65</v>
      </c>
    </row>
    <row r="11" spans="1:20" s="144" customFormat="1" ht="12.75">
      <c r="A11" s="129" t="s">
        <v>1</v>
      </c>
      <c r="B11" s="138">
        <v>161</v>
      </c>
      <c r="C11" s="129"/>
      <c r="D11" s="131"/>
      <c r="E11" s="129"/>
      <c r="F11" s="131"/>
      <c r="G11" s="132">
        <v>8</v>
      </c>
      <c r="H11" s="132">
        <v>13</v>
      </c>
      <c r="I11" s="143">
        <v>7</v>
      </c>
      <c r="J11" s="143">
        <v>14</v>
      </c>
      <c r="K11" s="131"/>
      <c r="L11" s="131"/>
      <c r="M11" s="131"/>
      <c r="N11" s="131"/>
      <c r="O11" s="138">
        <v>5</v>
      </c>
      <c r="P11" s="138">
        <v>16</v>
      </c>
      <c r="Q11" s="131">
        <v>3</v>
      </c>
      <c r="R11" s="131">
        <v>20</v>
      </c>
      <c r="S11" s="131">
        <v>9</v>
      </c>
      <c r="T11" s="131">
        <f>H11+J11+L11+N11+P11+R11</f>
        <v>63</v>
      </c>
    </row>
    <row r="12" spans="1:20" s="144" customFormat="1" ht="12.75">
      <c r="A12" s="129" t="s">
        <v>254</v>
      </c>
      <c r="B12" s="138">
        <v>9</v>
      </c>
      <c r="C12" s="129"/>
      <c r="D12" s="131"/>
      <c r="E12" s="129" t="s">
        <v>82</v>
      </c>
      <c r="F12" s="138">
        <v>5313</v>
      </c>
      <c r="G12" s="143" t="s">
        <v>256</v>
      </c>
      <c r="H12" s="143"/>
      <c r="I12" s="143">
        <v>3</v>
      </c>
      <c r="J12" s="143">
        <v>20</v>
      </c>
      <c r="K12" s="138">
        <v>2</v>
      </c>
      <c r="L12" s="138">
        <v>22</v>
      </c>
      <c r="M12" s="138"/>
      <c r="N12" s="138"/>
      <c r="O12" s="138"/>
      <c r="P12" s="138"/>
      <c r="Q12" s="131"/>
      <c r="R12" s="131"/>
      <c r="S12" s="138">
        <v>10</v>
      </c>
      <c r="T12" s="131">
        <f>H12+J12+L12+N12+P12+R12</f>
        <v>42</v>
      </c>
    </row>
    <row r="13" spans="1:20" s="144" customFormat="1" ht="12.75">
      <c r="A13" s="134" t="s">
        <v>247</v>
      </c>
      <c r="B13" s="131">
        <v>21</v>
      </c>
      <c r="C13" s="134"/>
      <c r="D13" s="130">
        <v>8544449</v>
      </c>
      <c r="E13" s="135" t="s">
        <v>248</v>
      </c>
      <c r="F13" s="136">
        <v>69991</v>
      </c>
      <c r="G13" s="133">
        <v>5</v>
      </c>
      <c r="H13" s="133">
        <v>16</v>
      </c>
      <c r="I13" s="137"/>
      <c r="J13" s="137"/>
      <c r="K13" s="136">
        <v>3</v>
      </c>
      <c r="L13" s="136">
        <v>20</v>
      </c>
      <c r="M13" s="136"/>
      <c r="N13" s="136"/>
      <c r="O13" s="136"/>
      <c r="P13" s="136"/>
      <c r="Q13" s="130"/>
      <c r="R13" s="130"/>
      <c r="S13" s="138">
        <v>11</v>
      </c>
      <c r="T13" s="131">
        <f>SUM(H13,J13,L13,N13,P13,R13)</f>
        <v>36</v>
      </c>
    </row>
    <row r="14" spans="1:20" s="144" customFormat="1" ht="12.75">
      <c r="A14" s="129" t="s">
        <v>103</v>
      </c>
      <c r="B14" s="138">
        <v>31</v>
      </c>
      <c r="C14" s="129"/>
      <c r="D14" s="131"/>
      <c r="E14" s="129"/>
      <c r="F14" s="131"/>
      <c r="G14" s="132"/>
      <c r="H14" s="132"/>
      <c r="I14" s="132"/>
      <c r="J14" s="132"/>
      <c r="K14" s="131"/>
      <c r="L14" s="131"/>
      <c r="M14" s="138">
        <v>6</v>
      </c>
      <c r="N14" s="138">
        <v>15</v>
      </c>
      <c r="O14" s="131">
        <v>8</v>
      </c>
      <c r="P14" s="131">
        <v>13</v>
      </c>
      <c r="Q14" s="131"/>
      <c r="R14" s="131"/>
      <c r="S14" s="138">
        <v>12</v>
      </c>
      <c r="T14" s="131">
        <f aca="true" t="shared" si="1" ref="T14:T21">H14+J14+L14+N14+P14+R14</f>
        <v>28</v>
      </c>
    </row>
    <row r="15" spans="1:20" s="144" customFormat="1" ht="12.75">
      <c r="A15" s="129" t="s">
        <v>90</v>
      </c>
      <c r="B15" s="138">
        <v>14</v>
      </c>
      <c r="C15" s="129"/>
      <c r="D15" s="131"/>
      <c r="E15" s="129"/>
      <c r="F15" s="131"/>
      <c r="G15" s="143">
        <v>9</v>
      </c>
      <c r="H15" s="143">
        <v>12</v>
      </c>
      <c r="I15" s="143"/>
      <c r="J15" s="143"/>
      <c r="K15" s="138">
        <v>9</v>
      </c>
      <c r="L15" s="138">
        <v>12</v>
      </c>
      <c r="M15" s="138"/>
      <c r="N15" s="138"/>
      <c r="O15" s="138"/>
      <c r="P15" s="138"/>
      <c r="Q15" s="131"/>
      <c r="R15" s="131"/>
      <c r="S15" s="138">
        <v>13</v>
      </c>
      <c r="T15" s="131">
        <f t="shared" si="1"/>
        <v>24</v>
      </c>
    </row>
    <row r="16" spans="1:21" s="145" customFormat="1" ht="12.75">
      <c r="A16" s="127" t="s">
        <v>58</v>
      </c>
      <c r="B16" s="128">
        <v>55</v>
      </c>
      <c r="C16" s="129" t="s">
        <v>59</v>
      </c>
      <c r="D16" s="130">
        <v>3419852</v>
      </c>
      <c r="E16" s="129" t="s">
        <v>98</v>
      </c>
      <c r="F16" s="131">
        <v>33811</v>
      </c>
      <c r="G16" s="132">
        <v>3</v>
      </c>
      <c r="H16" s="132">
        <v>20</v>
      </c>
      <c r="I16" s="132"/>
      <c r="J16" s="132"/>
      <c r="K16" s="131"/>
      <c r="L16" s="131"/>
      <c r="M16" s="131"/>
      <c r="N16" s="131"/>
      <c r="O16" s="131"/>
      <c r="P16" s="131"/>
      <c r="Q16" s="131"/>
      <c r="R16" s="131"/>
      <c r="S16" s="131">
        <v>14</v>
      </c>
      <c r="T16" s="131">
        <f t="shared" si="1"/>
        <v>20</v>
      </c>
      <c r="U16" s="144"/>
    </row>
    <row r="17" spans="1:20" ht="15">
      <c r="A17" s="129" t="s">
        <v>289</v>
      </c>
      <c r="B17" s="131">
        <v>76</v>
      </c>
      <c r="C17" s="129"/>
      <c r="D17" s="131"/>
      <c r="E17" s="129"/>
      <c r="F17" s="159">
        <v>114928</v>
      </c>
      <c r="G17" s="154"/>
      <c r="H17" s="154"/>
      <c r="I17" s="131"/>
      <c r="J17" s="131"/>
      <c r="K17" s="131"/>
      <c r="L17" s="131"/>
      <c r="M17" s="131">
        <v>5</v>
      </c>
      <c r="N17" s="131">
        <v>16</v>
      </c>
      <c r="O17" s="131"/>
      <c r="P17" s="131"/>
      <c r="Q17" s="131"/>
      <c r="R17" s="131"/>
      <c r="S17" s="131">
        <v>15</v>
      </c>
      <c r="T17" s="131">
        <f t="shared" si="1"/>
        <v>16</v>
      </c>
    </row>
    <row r="18" spans="1:20" s="146" customFormat="1" ht="12.75">
      <c r="A18" s="129" t="s">
        <v>156</v>
      </c>
      <c r="B18" s="138">
        <v>692</v>
      </c>
      <c r="C18" s="129"/>
      <c r="D18" s="131"/>
      <c r="E18" s="129"/>
      <c r="F18" s="138">
        <v>6501</v>
      </c>
      <c r="G18" s="143"/>
      <c r="H18" s="143"/>
      <c r="I18" s="132"/>
      <c r="J18" s="132"/>
      <c r="K18" s="131">
        <v>7</v>
      </c>
      <c r="L18" s="131">
        <v>14</v>
      </c>
      <c r="M18" s="138"/>
      <c r="N18" s="138"/>
      <c r="O18" s="131"/>
      <c r="P18" s="131"/>
      <c r="Q18" s="131"/>
      <c r="R18" s="131"/>
      <c r="S18" s="138">
        <v>16</v>
      </c>
      <c r="T18" s="131">
        <f t="shared" si="1"/>
        <v>14</v>
      </c>
    </row>
    <row r="19" spans="1:20" ht="12.75">
      <c r="A19" s="129" t="s">
        <v>255</v>
      </c>
      <c r="B19" s="138">
        <v>58</v>
      </c>
      <c r="C19" s="129"/>
      <c r="D19" s="131"/>
      <c r="E19" s="129"/>
      <c r="F19" s="131"/>
      <c r="G19" s="132"/>
      <c r="H19" s="132"/>
      <c r="I19" s="143">
        <v>8</v>
      </c>
      <c r="J19" s="143">
        <v>13</v>
      </c>
      <c r="K19" s="131"/>
      <c r="L19" s="131"/>
      <c r="M19" s="131"/>
      <c r="N19" s="131"/>
      <c r="O19" s="138"/>
      <c r="P19" s="138"/>
      <c r="Q19" s="131"/>
      <c r="R19" s="131"/>
      <c r="S19" s="131">
        <v>17</v>
      </c>
      <c r="T19" s="131">
        <f t="shared" si="1"/>
        <v>13</v>
      </c>
    </row>
    <row r="20" spans="1:20" ht="12.75" customHeight="1">
      <c r="A20" s="147" t="s">
        <v>227</v>
      </c>
      <c r="B20" s="148">
        <v>58</v>
      </c>
      <c r="C20" s="149"/>
      <c r="D20" s="150">
        <v>6149106</v>
      </c>
      <c r="E20" s="151" t="s">
        <v>228</v>
      </c>
      <c r="F20" s="152">
        <v>73624</v>
      </c>
      <c r="G20" s="153" t="s">
        <v>256</v>
      </c>
      <c r="H20" s="153"/>
      <c r="I20" s="153"/>
      <c r="J20" s="153"/>
      <c r="K20" s="148">
        <v>11</v>
      </c>
      <c r="L20" s="148">
        <v>10</v>
      </c>
      <c r="M20" s="148"/>
      <c r="N20" s="148"/>
      <c r="O20" s="148"/>
      <c r="P20" s="148"/>
      <c r="Q20" s="148"/>
      <c r="R20" s="148"/>
      <c r="S20" s="148">
        <v>18</v>
      </c>
      <c r="T20" s="131">
        <f t="shared" si="1"/>
        <v>10</v>
      </c>
    </row>
    <row r="21" spans="1:20" ht="12.75" customHeight="1">
      <c r="A21" s="129" t="s">
        <v>276</v>
      </c>
      <c r="B21" s="131">
        <v>91</v>
      </c>
      <c r="C21" s="129"/>
      <c r="D21" s="131"/>
      <c r="E21" s="129"/>
      <c r="F21" s="131"/>
      <c r="G21" s="154"/>
      <c r="H21" s="154"/>
      <c r="I21" s="131"/>
      <c r="J21" s="131"/>
      <c r="K21" s="131">
        <v>13</v>
      </c>
      <c r="L21" s="131">
        <v>8</v>
      </c>
      <c r="M21" s="131"/>
      <c r="N21" s="131"/>
      <c r="O21" s="131"/>
      <c r="P21" s="131"/>
      <c r="Q21" s="131"/>
      <c r="R21" s="131"/>
      <c r="S21" s="131">
        <v>19</v>
      </c>
      <c r="T21" s="131">
        <f t="shared" si="1"/>
        <v>8</v>
      </c>
    </row>
    <row r="22" spans="1:20" ht="12.75">
      <c r="A22" s="155" t="s">
        <v>93</v>
      </c>
      <c r="B22" s="156">
        <v>76</v>
      </c>
      <c r="C22" s="155"/>
      <c r="D22" s="148"/>
      <c r="E22" s="155" t="s">
        <v>172</v>
      </c>
      <c r="F22" s="148">
        <v>1169</v>
      </c>
      <c r="G22" s="153"/>
      <c r="H22" s="153"/>
      <c r="I22" s="157"/>
      <c r="J22" s="157"/>
      <c r="K22" s="148"/>
      <c r="L22" s="148"/>
      <c r="M22" s="148"/>
      <c r="N22" s="148"/>
      <c r="O22" s="148"/>
      <c r="P22" s="148"/>
      <c r="Q22" s="148"/>
      <c r="R22" s="148"/>
      <c r="S22" s="148"/>
      <c r="T22" s="148">
        <f>SUM(H22,J22,L22,N22,P22,R22)</f>
        <v>0</v>
      </c>
    </row>
    <row r="23" spans="1:20" s="142" customFormat="1" ht="12" customHeight="1">
      <c r="A23" s="129" t="s">
        <v>206</v>
      </c>
      <c r="B23" s="131">
        <v>892</v>
      </c>
      <c r="C23" s="129"/>
      <c r="D23" s="114"/>
      <c r="E23" s="129" t="s">
        <v>207</v>
      </c>
      <c r="F23" s="131" t="s">
        <v>208</v>
      </c>
      <c r="G23" s="132"/>
      <c r="H23" s="132"/>
      <c r="I23" s="132"/>
      <c r="J23" s="132"/>
      <c r="K23" s="131"/>
      <c r="L23" s="131"/>
      <c r="M23" s="131"/>
      <c r="N23" s="131"/>
      <c r="O23" s="131"/>
      <c r="P23" s="131"/>
      <c r="Q23" s="131"/>
      <c r="R23" s="131"/>
      <c r="S23" s="131"/>
      <c r="T23" s="131">
        <f>H23+J23+L23+N23+P23+R23</f>
        <v>0</v>
      </c>
    </row>
    <row r="24" spans="1:20" ht="12.75">
      <c r="A24" s="151" t="s">
        <v>48</v>
      </c>
      <c r="B24" s="148">
        <v>79</v>
      </c>
      <c r="C24" s="155"/>
      <c r="D24" s="148"/>
      <c r="E24" s="155" t="s">
        <v>69</v>
      </c>
      <c r="F24" s="148">
        <v>1938</v>
      </c>
      <c r="G24" s="153"/>
      <c r="H24" s="153"/>
      <c r="I24" s="153"/>
      <c r="J24" s="153"/>
      <c r="K24" s="148"/>
      <c r="L24" s="148"/>
      <c r="M24" s="148"/>
      <c r="N24" s="148"/>
      <c r="O24" s="148"/>
      <c r="P24" s="148"/>
      <c r="Q24" s="148"/>
      <c r="R24" s="148"/>
      <c r="S24" s="148"/>
      <c r="T24" s="148">
        <f>SUM(H24,J24,L24,N24,P24,R24)</f>
        <v>0</v>
      </c>
    </row>
    <row r="25" spans="1:20" s="146" customFormat="1" ht="12.75">
      <c r="A25" s="134" t="s">
        <v>9</v>
      </c>
      <c r="B25" s="136">
        <v>2</v>
      </c>
      <c r="C25" s="140" t="s">
        <v>23</v>
      </c>
      <c r="D25" s="158">
        <v>8658293</v>
      </c>
      <c r="E25" s="129" t="s">
        <v>231</v>
      </c>
      <c r="F25" s="136">
        <v>22262</v>
      </c>
      <c r="G25" s="133" t="s">
        <v>256</v>
      </c>
      <c r="H25" s="133"/>
      <c r="I25" s="133"/>
      <c r="J25" s="133"/>
      <c r="K25" s="130"/>
      <c r="L25" s="130"/>
      <c r="M25" s="130"/>
      <c r="N25" s="130"/>
      <c r="O25" s="130"/>
      <c r="P25" s="130"/>
      <c r="Q25" s="130"/>
      <c r="R25" s="130"/>
      <c r="S25" s="130"/>
      <c r="T25" s="131">
        <f aca="true" t="shared" si="2" ref="T25:T30">H25+J25+L25+N25+P25+R25</f>
        <v>0</v>
      </c>
    </row>
    <row r="26" spans="1:20" ht="12.75">
      <c r="A26" s="129" t="s">
        <v>200</v>
      </c>
      <c r="B26" s="138">
        <v>1</v>
      </c>
      <c r="C26" s="129"/>
      <c r="D26" s="131"/>
      <c r="E26" s="129"/>
      <c r="F26" s="131"/>
      <c r="G26" s="132"/>
      <c r="H26" s="132"/>
      <c r="I26" s="132"/>
      <c r="J26" s="132"/>
      <c r="K26" s="131"/>
      <c r="L26" s="131"/>
      <c r="M26" s="131"/>
      <c r="N26" s="131"/>
      <c r="O26" s="131"/>
      <c r="P26" s="131"/>
      <c r="Q26" s="131"/>
      <c r="R26" s="131"/>
      <c r="S26" s="131"/>
      <c r="T26" s="131">
        <f t="shared" si="2"/>
        <v>0</v>
      </c>
    </row>
    <row r="27" spans="1:20" ht="12.75">
      <c r="A27" s="129" t="s">
        <v>35</v>
      </c>
      <c r="B27" s="138">
        <v>198</v>
      </c>
      <c r="C27" s="129"/>
      <c r="D27" s="131">
        <v>7051586</v>
      </c>
      <c r="E27" s="129" t="s">
        <v>161</v>
      </c>
      <c r="F27" s="131">
        <v>11323</v>
      </c>
      <c r="G27" s="143"/>
      <c r="H27" s="143"/>
      <c r="I27" s="143"/>
      <c r="J27" s="143"/>
      <c r="K27" s="138" t="s">
        <v>256</v>
      </c>
      <c r="L27" s="138"/>
      <c r="M27" s="138"/>
      <c r="N27" s="138"/>
      <c r="O27" s="138"/>
      <c r="P27" s="138"/>
      <c r="Q27" s="131"/>
      <c r="R27" s="131"/>
      <c r="S27" s="138"/>
      <c r="T27" s="131">
        <f t="shared" si="2"/>
        <v>0</v>
      </c>
    </row>
    <row r="28" spans="1:20" ht="12.75">
      <c r="A28" s="127" t="s">
        <v>290</v>
      </c>
      <c r="B28" s="128">
        <v>128</v>
      </c>
      <c r="C28" s="129"/>
      <c r="D28" s="130"/>
      <c r="E28" s="129"/>
      <c r="F28" s="131">
        <v>680</v>
      </c>
      <c r="G28" s="154"/>
      <c r="H28" s="154"/>
      <c r="I28" s="131"/>
      <c r="J28" s="131"/>
      <c r="K28" s="131"/>
      <c r="L28" s="131"/>
      <c r="M28" s="131" t="s">
        <v>256</v>
      </c>
      <c r="N28" s="131"/>
      <c r="O28" s="131"/>
      <c r="P28" s="131"/>
      <c r="Q28" s="131"/>
      <c r="R28" s="131"/>
      <c r="S28" s="131"/>
      <c r="T28" s="131">
        <f t="shared" si="2"/>
        <v>0</v>
      </c>
    </row>
    <row r="29" spans="1:20" s="144" customFormat="1" ht="12.75">
      <c r="A29" s="129"/>
      <c r="B29" s="138"/>
      <c r="C29" s="129"/>
      <c r="D29" s="131"/>
      <c r="E29" s="129"/>
      <c r="F29" s="131"/>
      <c r="G29" s="154"/>
      <c r="H29" s="154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>
        <f t="shared" si="2"/>
        <v>0</v>
      </c>
    </row>
    <row r="30" spans="1:20" ht="12.75">
      <c r="A30" s="134"/>
      <c r="B30" s="136"/>
      <c r="C30" s="134"/>
      <c r="D30" s="178"/>
      <c r="E30" s="129"/>
      <c r="F30" s="136"/>
      <c r="G30" s="179"/>
      <c r="H30" s="179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31">
        <f t="shared" si="2"/>
        <v>0</v>
      </c>
    </row>
    <row r="31" spans="1:9" ht="12.75">
      <c r="A31" s="113"/>
      <c r="B31" s="88"/>
      <c r="G31" s="160"/>
      <c r="H31" s="160"/>
      <c r="I31" s="114"/>
    </row>
    <row r="32" spans="1:9" ht="12.75">
      <c r="A32" s="113"/>
      <c r="B32" s="88"/>
      <c r="F32" s="88"/>
      <c r="G32" s="160"/>
      <c r="H32" s="160"/>
      <c r="I32" s="114"/>
    </row>
    <row r="33" spans="1:20" ht="12.75">
      <c r="A33" s="161"/>
      <c r="B33" s="114"/>
      <c r="C33" s="161"/>
      <c r="D33" s="163"/>
      <c r="E33" s="164"/>
      <c r="F33" s="162"/>
      <c r="G33" s="165"/>
      <c r="H33" s="165"/>
      <c r="I33" s="166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</row>
    <row r="34" spans="1:9" ht="12.75">
      <c r="A34" s="111"/>
      <c r="B34" s="88"/>
      <c r="G34" s="160"/>
      <c r="H34" s="160"/>
      <c r="I34" s="114"/>
    </row>
    <row r="35" spans="1:9" ht="12.75">
      <c r="A35" s="113"/>
      <c r="B35" s="88"/>
      <c r="G35" s="160"/>
      <c r="H35" s="160"/>
      <c r="I35" s="114"/>
    </row>
    <row r="36" spans="1:9" ht="12.75">
      <c r="A36" s="168"/>
      <c r="B36" s="163"/>
      <c r="C36" s="169"/>
      <c r="D36" s="163"/>
      <c r="E36" s="164"/>
      <c r="F36" s="163"/>
      <c r="G36" s="160"/>
      <c r="H36" s="160"/>
      <c r="I36" s="114"/>
    </row>
    <row r="37" spans="1:9" ht="12.75">
      <c r="A37" s="113"/>
      <c r="B37" s="88"/>
      <c r="F37" s="88"/>
      <c r="G37" s="160"/>
      <c r="H37" s="160"/>
      <c r="I37" s="114"/>
    </row>
    <row r="38" spans="1:20" s="144" customFormat="1" ht="12.75">
      <c r="A38" s="113"/>
      <c r="B38" s="88"/>
      <c r="C38" s="113"/>
      <c r="D38" s="114"/>
      <c r="E38" s="113"/>
      <c r="F38" s="88"/>
      <c r="G38" s="160"/>
      <c r="H38" s="160"/>
      <c r="I38" s="114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</row>
    <row r="39" spans="1:20" ht="12.75">
      <c r="A39" s="113"/>
      <c r="B39" s="114"/>
      <c r="D39" s="88"/>
      <c r="G39" s="170"/>
      <c r="H39" s="170"/>
      <c r="I39" s="163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</row>
    <row r="40" spans="1:20" s="144" customFormat="1" ht="12.75">
      <c r="A40" s="113"/>
      <c r="B40" s="88"/>
      <c r="C40" s="113"/>
      <c r="D40" s="114"/>
      <c r="E40" s="113"/>
      <c r="F40" s="114"/>
      <c r="G40" s="160"/>
      <c r="H40" s="160"/>
      <c r="I40" s="114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</row>
    <row r="41" spans="1:20" ht="12.75">
      <c r="A41" s="164"/>
      <c r="B41" s="114"/>
      <c r="C41" s="164"/>
      <c r="D41" s="163"/>
      <c r="E41" s="164"/>
      <c r="F41" s="163"/>
      <c r="G41" s="170"/>
      <c r="H41" s="170"/>
      <c r="I41" s="163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</row>
    <row r="42" spans="1:9" ht="12.75">
      <c r="A42" s="113"/>
      <c r="B42" s="88"/>
      <c r="D42" s="88"/>
      <c r="F42" s="88"/>
      <c r="G42" s="160"/>
      <c r="H42" s="160"/>
      <c r="I42" s="114"/>
    </row>
    <row r="43" spans="1:9" ht="12.75">
      <c r="A43" s="113"/>
      <c r="B43" s="88"/>
      <c r="F43" s="88"/>
      <c r="G43" s="160"/>
      <c r="H43" s="160"/>
      <c r="I43" s="114"/>
    </row>
    <row r="44" spans="1:9" ht="12.75">
      <c r="A44" s="172"/>
      <c r="B44" s="114"/>
      <c r="D44" s="163"/>
      <c r="F44" s="163"/>
      <c r="G44" s="160"/>
      <c r="H44" s="160"/>
      <c r="I44" s="114"/>
    </row>
    <row r="45" spans="1:9" ht="12.75">
      <c r="A45" s="113"/>
      <c r="B45" s="114"/>
      <c r="G45" s="160"/>
      <c r="H45" s="160"/>
      <c r="I45" s="114"/>
    </row>
  </sheetData>
  <sheetProtection/>
  <mergeCells count="8">
    <mergeCell ref="Q1:R1"/>
    <mergeCell ref="S1:T1"/>
    <mergeCell ref="E1:F1"/>
    <mergeCell ref="G1:H1"/>
    <mergeCell ref="I1:J1"/>
    <mergeCell ref="K1:L1"/>
    <mergeCell ref="M1:N1"/>
    <mergeCell ref="O1:P1"/>
  </mergeCells>
  <hyperlinks>
    <hyperlink ref="C5" r:id="rId1" display="jan@jh-tek.dk"/>
    <hyperlink ref="E5" r:id="rId2" display="peter_broholm@hotmail.com"/>
    <hyperlink ref="C65485" r:id="rId3" display="skaanvad@stofanet.dk"/>
    <hyperlink ref="C65490" r:id="rId4" display="skaanvad2992@yahoo.dk"/>
    <hyperlink ref="C65494" r:id="rId5" display="bjornbjeldbak@live.dk"/>
    <hyperlink ref="C65492" r:id="rId6" display="ls@motard.dk"/>
    <hyperlink ref="C65488" r:id="rId7" display="mlj@team-kettinge.dk"/>
    <hyperlink ref="C65493" r:id="rId8" display="jenschristensen84@gmail.com"/>
    <hyperlink ref="C65497" r:id="rId9" display="marianneoghans@ulvsbjerggaard.dk"/>
    <hyperlink ref="C65495" r:id="rId10" display="flens@stofanet.dk"/>
    <hyperlink ref="C65491" r:id="rId11" display="peter_weiss85@hotmail.com"/>
    <hyperlink ref="C65496" r:id="rId12" display="andre.larsen@mail.dk"/>
    <hyperlink ref="C65487" r:id="rId13" display="clausnjensen@hotmail.com"/>
    <hyperlink ref="C65486" r:id="rId14" display="jesperht@mail.dk"/>
    <hyperlink ref="C65494:C65495" r:id="rId15" display="dan.uno@grejsdalen.dk"/>
    <hyperlink ref="C65489" r:id="rId16" display="yamahapusher@gmail.com"/>
    <hyperlink ref="E65493" r:id="rId17" display="jan.neslo@hotmail.com"/>
    <hyperlink ref="E65490" r:id="rId18" display="mathias_lind@hotmail.com"/>
    <hyperlink ref="E65472" r:id="rId19" display="skaanvad@stofanet.dk"/>
    <hyperlink ref="E65486" r:id="rId20" display="kjaergaardbyg@gmail.com"/>
    <hyperlink ref="E65477" r:id="rId21" display="skaanvad2992@yahoo.dk"/>
    <hyperlink ref="E65481" r:id="rId22" display="bjornbjeldbak@live.dk"/>
    <hyperlink ref="E65479" r:id="rId23" display="ls@motard.dk"/>
    <hyperlink ref="E2" r:id="rId24" display="tiggerstoned@hotmail.com"/>
    <hyperlink ref="E65475" r:id="rId25" display="mlj@team-kettinge.dk"/>
    <hyperlink ref="E65489" r:id="rId26" display="endurojohnny@email.dk"/>
    <hyperlink ref="E65480" r:id="rId27" display="jenschristensen84@gmail.com"/>
    <hyperlink ref="E65494" r:id="rId28" display="fennevangen@gmail.com"/>
    <hyperlink ref="E65495" r:id="rId29" display="fennevangen@gmail.com"/>
    <hyperlink ref="E65492" r:id="rId30" display="jancross6@yahoo.dk"/>
    <hyperlink ref="E65484" r:id="rId31" display="marianneoghans@ulvsbjerggaard.dk"/>
    <hyperlink ref="E65482" r:id="rId32" display="flens@stofanet.dk"/>
    <hyperlink ref="E65478" r:id="rId33" display="peter_weiss85@hotmail.com"/>
    <hyperlink ref="E65497" r:id="rId34" display="mhalkjaer77@gmail.com"/>
    <hyperlink ref="E65485" r:id="rId35" display="andre.larsen@mail.dk"/>
    <hyperlink ref="E65483" r:id="rId36" display="andre.larsen@mail.dk"/>
    <hyperlink ref="E65474" r:id="rId37" display="clausnjensen@hotmail.com"/>
    <hyperlink ref="E65473" r:id="rId38" display="jesperht@mail.dk"/>
    <hyperlink ref="E65488" r:id="rId39" display="p.rasmussen@city.dk"/>
    <hyperlink ref="E65491" r:id="rId40" display="erik.glyngore@hotmail.com"/>
    <hyperlink ref="E65481:E65482" r:id="rId41" display="dan.uno@grejsdalen.dk"/>
    <hyperlink ref="E65487" r:id="rId42" display="jensen_martin@gmx.net"/>
    <hyperlink ref="E65476" r:id="rId43" display="yamahapusher@gmail.com"/>
    <hyperlink ref="E65496" r:id="rId44" display="martin@sumpscooterlaug.dk"/>
    <hyperlink ref="C95" r:id="rId45" display="oestergaard_svendsen@mail.dk"/>
    <hyperlink ref="C94" r:id="rId46" display="gysseh@gmail.com"/>
    <hyperlink ref="C99" r:id="rId47" display="guzziniels@hotmail.com"/>
    <hyperlink ref="C96" r:id="rId48" display="huskydane@email.dk"/>
    <hyperlink ref="C92" r:id="rId49" display="peter_broholm@hotmail.com"/>
    <hyperlink ref="C91" r:id="rId50" display="peter_broholm@hotmail.com"/>
    <hyperlink ref="C88" r:id="rId51" display="jan@jh-tek.dk"/>
    <hyperlink ref="C93" r:id="rId52" display="martinoj@mail.dk"/>
    <hyperlink ref="C87" r:id="rId53" display="pl-teknik@live.dk"/>
    <hyperlink ref="C89" r:id="rId54" display="mads_sigersted@hotmail.com"/>
    <hyperlink ref="C90" r:id="rId55" display="dots@tdcadsl.dk"/>
    <hyperlink ref="C97" r:id="rId56" display="pod-nano@hotmail.com"/>
    <hyperlink ref="C83" r:id="rId57" display="2bikes@mail.dk"/>
    <hyperlink ref="C82" r:id="rId58" display="lindaj@larsen.mail.dk"/>
    <hyperlink ref="C81" r:id="rId59" display="bodilpoul@yahoo.dk"/>
    <hyperlink ref="C80" r:id="rId60" display="calme@mail.dk"/>
    <hyperlink ref="C100" r:id="rId61" display="bondemand_larsen@hotmail.com"/>
    <hyperlink ref="C79" r:id="rId62" display="sren.sandgaard.thuesen@gmail.com"/>
    <hyperlink ref="C73" r:id="rId63" display="schoelzer@stofanet.dk"/>
    <hyperlink ref="C78" r:id="rId64" display="dsl286321@vip.cybercity.dk"/>
    <hyperlink ref="C77" r:id="rId65" display="atlasdk@hotmail.com"/>
    <hyperlink ref="C76" r:id="rId66" display="mbcoupe@live.dk"/>
    <hyperlink ref="C75" r:id="rId67" display="bondemand_larsen@hotmail.com"/>
    <hyperlink ref="C74" r:id="rId68" display="guzziniels@hotmail.com"/>
    <hyperlink ref="C85" r:id="rId69" display="mr.j.k.mr@hotmail.com"/>
    <hyperlink ref="C84" r:id="rId70" display="jesper.grau@hotmail.com"/>
    <hyperlink ref="C70" r:id="rId71" display="oestergaard_svendsen@mail.dk"/>
    <hyperlink ref="C86" r:id="rId72" display="ryanb@vip.cybercity.dk"/>
    <hyperlink ref="C67" r:id="rId73" display="peter_broholm@hotmail.com"/>
    <hyperlink ref="C66" r:id="rId74" display="peter_broholm@hotmail.com"/>
    <hyperlink ref="C48" r:id="rId75" display="rene@bikeacc.dk"/>
    <hyperlink ref="C49" r:id="rId76" display="kibsgaardjakob@gmail.com"/>
    <hyperlink ref="C8" r:id="rId77" display="karpehaurum@gmail.com"/>
    <hyperlink ref="C71" r:id="rId78" display="huskydane@email.dk"/>
    <hyperlink ref="C50" r:id="rId79" display="pod-nano@hotmail.com"/>
    <hyperlink ref="C68" r:id="rId80" display="martinoj@mail.dk"/>
    <hyperlink ref="C61" r:id="rId81" display="jan@jh-tek.dk"/>
    <hyperlink ref="C57" r:id="rId82" display="mr.j.k.mr@hotmail.com"/>
    <hyperlink ref="C65" r:id="rId83" display="dots@tdcadsl.dk"/>
    <hyperlink ref="C12" r:id="rId84" display="ackl@larsen.tdcadsl.dk"/>
    <hyperlink ref="C69" r:id="rId85" display="gysseh@gmail.com"/>
    <hyperlink ref="C54" r:id="rId86" display="atlasdk@hotmail.com"/>
    <hyperlink ref="C53" r:id="rId87" display="ohellerup@gmail.com"/>
    <hyperlink ref="C72" r:id="rId88" display="pod-nano@hotmail.com"/>
    <hyperlink ref="C51" r:id="rId89" display="vest@vestimport.com"/>
    <hyperlink ref="C47" r:id="rId90" display="oestergaard_svendsen@mail.dk"/>
    <hyperlink ref="C46" r:id="rId91" display="gysseh@gmail.com"/>
    <hyperlink ref="C58" r:id="rId92" display="tiggerstoned@hotmail.com"/>
    <hyperlink ref="C59" r:id="rId93" display="j.boddum@jubii.dk"/>
    <hyperlink ref="C14" r:id="rId94" display="martinoj@mail.dk"/>
    <hyperlink ref="C4" r:id="rId95" display="olext@live.dk"/>
    <hyperlink ref="C25" r:id="rId96" display="herrestrup@mail.dk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97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"/>
  <sheetViews>
    <sheetView zoomScale="75" zoomScaleNormal="75" zoomScalePageLayoutView="0" workbookViewId="0" topLeftCell="A1">
      <selection activeCell="S6" sqref="Q6:S6"/>
    </sheetView>
  </sheetViews>
  <sheetFormatPr defaultColWidth="9.140625" defaultRowHeight="12.75"/>
  <cols>
    <col min="1" max="1" width="34.421875" style="32" customWidth="1"/>
    <col min="2" max="2" width="13.7109375" style="59" customWidth="1"/>
    <col min="3" max="3" width="20.7109375" style="32" customWidth="1"/>
    <col min="4" max="4" width="15.7109375" style="32" customWidth="1"/>
    <col min="5" max="5" width="20.7109375" style="32" customWidth="1"/>
    <col min="6" max="6" width="8.7109375" style="59" customWidth="1"/>
    <col min="7" max="20" width="9.140625" style="59" customWidth="1"/>
    <col min="21" max="16384" width="9.140625" style="32" customWidth="1"/>
  </cols>
  <sheetData>
    <row r="1" spans="1:20" ht="12.75">
      <c r="A1" s="21" t="s">
        <v>305</v>
      </c>
      <c r="B1" s="70"/>
      <c r="G1" s="187" t="s">
        <v>147</v>
      </c>
      <c r="H1" s="188"/>
      <c r="I1" s="187" t="s">
        <v>148</v>
      </c>
      <c r="J1" s="188"/>
      <c r="K1" s="187" t="s">
        <v>149</v>
      </c>
      <c r="L1" s="188"/>
      <c r="M1" s="187" t="s">
        <v>150</v>
      </c>
      <c r="N1" s="188"/>
      <c r="O1" s="189" t="s">
        <v>151</v>
      </c>
      <c r="P1" s="190"/>
      <c r="Q1" s="187" t="s">
        <v>152</v>
      </c>
      <c r="R1" s="188"/>
      <c r="S1" s="185" t="s">
        <v>153</v>
      </c>
      <c r="T1" s="186"/>
    </row>
    <row r="2" spans="1:20" ht="25.5">
      <c r="A2" s="7" t="s">
        <v>10</v>
      </c>
      <c r="B2" s="40" t="s">
        <v>15</v>
      </c>
      <c r="C2" s="42" t="s">
        <v>16</v>
      </c>
      <c r="D2" s="41" t="s">
        <v>32</v>
      </c>
      <c r="E2" s="42" t="s">
        <v>19</v>
      </c>
      <c r="F2" s="71" t="s">
        <v>33</v>
      </c>
      <c r="G2" s="20" t="s">
        <v>154</v>
      </c>
      <c r="H2" s="19" t="s">
        <v>155</v>
      </c>
      <c r="I2" s="20" t="s">
        <v>154</v>
      </c>
      <c r="J2" s="19" t="s">
        <v>155</v>
      </c>
      <c r="K2" s="20" t="s">
        <v>154</v>
      </c>
      <c r="L2" s="19" t="s">
        <v>155</v>
      </c>
      <c r="M2" s="20" t="s">
        <v>154</v>
      </c>
      <c r="N2" s="19" t="s">
        <v>155</v>
      </c>
      <c r="O2" s="14" t="s">
        <v>154</v>
      </c>
      <c r="P2" s="5" t="s">
        <v>155</v>
      </c>
      <c r="Q2" s="20" t="s">
        <v>154</v>
      </c>
      <c r="R2" s="19" t="s">
        <v>155</v>
      </c>
      <c r="S2" s="60" t="s">
        <v>154</v>
      </c>
      <c r="T2" s="61" t="s">
        <v>155</v>
      </c>
    </row>
    <row r="3" spans="1:20" ht="12.75">
      <c r="A3" s="72" t="s">
        <v>158</v>
      </c>
      <c r="B3" s="20">
        <v>13</v>
      </c>
      <c r="C3" s="16"/>
      <c r="D3" s="20"/>
      <c r="E3" s="16"/>
      <c r="F3" s="57">
        <v>6157</v>
      </c>
      <c r="G3" s="20">
        <v>1</v>
      </c>
      <c r="H3" s="20">
        <v>25</v>
      </c>
      <c r="I3" s="19">
        <v>1</v>
      </c>
      <c r="J3" s="19">
        <v>25</v>
      </c>
      <c r="K3" s="20">
        <v>1</v>
      </c>
      <c r="L3" s="20">
        <v>25</v>
      </c>
      <c r="M3" s="20">
        <v>1</v>
      </c>
      <c r="N3" s="20">
        <v>25</v>
      </c>
      <c r="O3" s="20">
        <v>1</v>
      </c>
      <c r="P3" s="20">
        <v>25</v>
      </c>
      <c r="Q3" s="20"/>
      <c r="R3" s="20"/>
      <c r="S3" s="20">
        <v>1</v>
      </c>
      <c r="T3" s="20">
        <f aca="true" t="shared" si="0" ref="T3:T10">H3+J3+L3+N3+P3+R3</f>
        <v>125</v>
      </c>
    </row>
    <row r="4" spans="1:20" ht="12.75">
      <c r="A4" s="50" t="s">
        <v>3</v>
      </c>
      <c r="B4" s="20">
        <v>7</v>
      </c>
      <c r="C4" s="45"/>
      <c r="D4" s="19">
        <v>4668735</v>
      </c>
      <c r="E4" s="45" t="s">
        <v>25</v>
      </c>
      <c r="F4" s="20">
        <v>7321</v>
      </c>
      <c r="G4" s="20">
        <v>2</v>
      </c>
      <c r="H4" s="20">
        <v>22</v>
      </c>
      <c r="I4" s="19">
        <v>2</v>
      </c>
      <c r="J4" s="19">
        <v>22</v>
      </c>
      <c r="K4" s="20">
        <v>2</v>
      </c>
      <c r="L4" s="20">
        <v>22</v>
      </c>
      <c r="M4" s="20"/>
      <c r="N4" s="20"/>
      <c r="O4" s="20" t="s">
        <v>256</v>
      </c>
      <c r="P4" s="20"/>
      <c r="Q4" s="20">
        <v>1</v>
      </c>
      <c r="R4" s="20">
        <v>25</v>
      </c>
      <c r="S4" s="20">
        <v>2</v>
      </c>
      <c r="T4" s="20">
        <f t="shared" si="0"/>
        <v>91</v>
      </c>
    </row>
    <row r="5" spans="1:20" ht="12.75">
      <c r="A5" s="72" t="s">
        <v>272</v>
      </c>
      <c r="B5" s="20">
        <v>376</v>
      </c>
      <c r="C5" s="27"/>
      <c r="D5" s="5"/>
      <c r="E5" s="104"/>
      <c r="F5" s="20">
        <v>22881</v>
      </c>
      <c r="G5" s="20">
        <v>4</v>
      </c>
      <c r="H5" s="20">
        <v>18</v>
      </c>
      <c r="I5" s="20"/>
      <c r="J5" s="20"/>
      <c r="K5" s="20">
        <v>3</v>
      </c>
      <c r="L5" s="20">
        <v>20</v>
      </c>
      <c r="M5" s="20"/>
      <c r="N5" s="20"/>
      <c r="O5" s="20"/>
      <c r="P5" s="20"/>
      <c r="Q5" s="20"/>
      <c r="R5" s="20"/>
      <c r="S5" s="20">
        <v>3</v>
      </c>
      <c r="T5" s="20">
        <f t="shared" si="0"/>
        <v>38</v>
      </c>
    </row>
    <row r="6" spans="1:20" ht="12.75">
      <c r="A6" s="50" t="s">
        <v>306</v>
      </c>
      <c r="B6" s="20">
        <v>69</v>
      </c>
      <c r="C6" s="16"/>
      <c r="D6" s="20"/>
      <c r="E6" s="16"/>
      <c r="F6" s="20"/>
      <c r="G6" s="60"/>
      <c r="H6" s="60"/>
      <c r="I6" s="60"/>
      <c r="J6" s="60"/>
      <c r="K6" s="60"/>
      <c r="L6" s="60"/>
      <c r="M6" s="60"/>
      <c r="N6" s="60"/>
      <c r="O6" s="60"/>
      <c r="P6" s="60"/>
      <c r="Q6" s="20">
        <v>2</v>
      </c>
      <c r="R6" s="20">
        <v>22</v>
      </c>
      <c r="S6" s="20">
        <v>4</v>
      </c>
      <c r="T6" s="20">
        <f t="shared" si="0"/>
        <v>22</v>
      </c>
    </row>
    <row r="7" spans="1:20" ht="12.75">
      <c r="A7" s="50" t="s">
        <v>271</v>
      </c>
      <c r="B7" s="103">
        <v>707</v>
      </c>
      <c r="C7" s="45"/>
      <c r="D7" s="19"/>
      <c r="E7" s="45"/>
      <c r="F7" s="20">
        <v>41770</v>
      </c>
      <c r="G7" s="20">
        <v>3</v>
      </c>
      <c r="H7" s="20">
        <v>20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>
        <v>5</v>
      </c>
      <c r="T7" s="20">
        <f t="shared" si="0"/>
        <v>20</v>
      </c>
    </row>
    <row r="8" spans="1:20" ht="12.75">
      <c r="A8" s="50" t="s">
        <v>157</v>
      </c>
      <c r="B8" s="20">
        <v>245</v>
      </c>
      <c r="C8" s="16"/>
      <c r="D8" s="20"/>
      <c r="E8" s="16" t="s">
        <v>25</v>
      </c>
      <c r="F8" s="20">
        <v>34510</v>
      </c>
      <c r="G8" s="20"/>
      <c r="H8" s="20"/>
      <c r="I8" s="19"/>
      <c r="J8" s="19"/>
      <c r="K8" s="20"/>
      <c r="L8" s="20"/>
      <c r="M8" s="20"/>
      <c r="N8" s="20"/>
      <c r="O8" s="20"/>
      <c r="P8" s="20"/>
      <c r="Q8" s="20"/>
      <c r="R8" s="20"/>
      <c r="S8" s="20"/>
      <c r="T8" s="20">
        <f t="shared" si="0"/>
        <v>0</v>
      </c>
    </row>
    <row r="9" spans="1:20" s="12" customFormat="1" ht="12.75">
      <c r="A9" s="73" t="s">
        <v>159</v>
      </c>
      <c r="B9" s="20">
        <v>531</v>
      </c>
      <c r="C9" s="16"/>
      <c r="D9" s="20">
        <v>443024</v>
      </c>
      <c r="E9" s="16" t="s">
        <v>146</v>
      </c>
      <c r="F9" s="20">
        <v>19013</v>
      </c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19"/>
      <c r="T9" s="20">
        <f t="shared" si="0"/>
        <v>0</v>
      </c>
    </row>
    <row r="10" spans="1:20" ht="12.75">
      <c r="A10" s="16"/>
      <c r="B10" s="20"/>
      <c r="C10" s="16"/>
      <c r="D10" s="16"/>
      <c r="E10" s="16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>
        <f t="shared" si="0"/>
        <v>0</v>
      </c>
    </row>
    <row r="12" spans="2:20" s="34" customFormat="1" ht="12.75">
      <c r="B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2:20" s="34" customFormat="1" ht="12.75">
      <c r="B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2:20" s="34" customFormat="1" ht="12.75">
      <c r="B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</sheetData>
  <sheetProtection/>
  <mergeCells count="7">
    <mergeCell ref="S1:T1"/>
    <mergeCell ref="G1:H1"/>
    <mergeCell ref="I1:J1"/>
    <mergeCell ref="K1:L1"/>
    <mergeCell ref="M1:N1"/>
    <mergeCell ref="O1:P1"/>
    <mergeCell ref="Q1:R1"/>
  </mergeCells>
  <hyperlinks>
    <hyperlink ref="B1" r:id="rId1" display="nhj@enviclean.dk"/>
    <hyperlink ref="C63" r:id="rId2" display="karpehaurum@gmail.com"/>
    <hyperlink ref="C51" r:id="rId3" display="jesper.grau@hotmail.com"/>
    <hyperlink ref="C14" r:id="rId4" display="olext@live.dk"/>
    <hyperlink ref="C72" r:id="rId5" display="martin@sumpscooterlaug.dk"/>
    <hyperlink ref="C67" r:id="rId6" display="bodilpoul@yahoo.dk"/>
    <hyperlink ref="C14:C22" r:id="rId7" display="dan.uno@grejsdalen.dk"/>
    <hyperlink ref="C71" r:id="rId8" display="pl-teknik@live.dk"/>
    <hyperlink ref="C15" r:id="rId9" display="peter_broholm@hotmail.com"/>
    <hyperlink ref="C76" r:id="rId10" display="martinoj@mail.dk"/>
    <hyperlink ref="C25" r:id="rId11" display="dots@tdcadsl.dk"/>
    <hyperlink ref="C50" r:id="rId12" display="jan@jh-tek.dk"/>
    <hyperlink ref="C60" r:id="rId13" display="herlevau@vip.cybercity.dk"/>
    <hyperlink ref="C90" r:id="rId14" display="j.boddum@jubii.dk"/>
    <hyperlink ref="C89" r:id="rId15" display="tiggerstoned@hotmail.com"/>
    <hyperlink ref="C77" r:id="rId16" display="gysseh@gmail.com"/>
    <hyperlink ref="C78" r:id="rId17" display="oestergaard_svendsen@mail.dk"/>
    <hyperlink ref="C28" r:id="rId18" display="bodilpoul@yahoo.dk"/>
    <hyperlink ref="C35" r:id="rId19" display="tt@mvbmail.dk"/>
    <hyperlink ref="C40" r:id="rId20" display="esbenboell@gmail.com"/>
    <hyperlink ref="C73" r:id="rId21" display="finnboedker@hotmail.com"/>
    <hyperlink ref="C22" r:id="rId22" display="m-peder@jubii.dk"/>
    <hyperlink ref="C39" r:id="rId23" display="guzziniels@hotmail.com"/>
    <hyperlink ref="C21" r:id="rId24" display="bondemand_larsen@hotmail.com"/>
    <hyperlink ref="C42" r:id="rId25" display="n.staugaard@vip.cybercity.dk"/>
    <hyperlink ref="C82" r:id="rId26" display="vest@vestimport.com"/>
    <hyperlink ref="C103" r:id="rId27" display="pod-nano@hotmail.com"/>
    <hyperlink ref="C84" r:id="rId28" display="ohellerup@gmail.com"/>
    <hyperlink ref="C85" r:id="rId29" display="atlasdk@hotmail.com"/>
    <hyperlink ref="C74" r:id="rId30" display="nfsbbi@hotmail.com"/>
    <hyperlink ref="C52" r:id="rId31" display="mortenczaja@gmail.com"/>
    <hyperlink ref="C56" r:id="rId32" display="dan.uno@grejsdalen.dk"/>
    <hyperlink ref="C100" r:id="rId33" display="gysseh@gmail.com"/>
    <hyperlink ref="C54" r:id="rId34" display="pl-teknik@live.dk"/>
    <hyperlink ref="C20" r:id="rId35" display="ryanb@vip.cybercity.dk"/>
    <hyperlink ref="C70" r:id="rId36" display="ackl@larsen.tdcadsl.dk"/>
    <hyperlink ref="C44" r:id="rId37" display="kasper@outbackcompany.dk"/>
    <hyperlink ref="C96" r:id="rId38" display="dots@tdcadsl.dk"/>
    <hyperlink ref="C88" r:id="rId39" display="mr.j.k.mr@hotmail.com"/>
    <hyperlink ref="C92" r:id="rId40" display="jan@jh-tek.dk"/>
    <hyperlink ref="C24" r:id="rId41" display="mads_sigersted@hotmail.com"/>
    <hyperlink ref="C99" r:id="rId42" display="martinoj@mail.dk"/>
    <hyperlink ref="C81" r:id="rId43" display="pod-nano@hotmail.com"/>
    <hyperlink ref="C102" r:id="rId44" display="huskydane@email.dk"/>
    <hyperlink ref="C75" r:id="rId45" display="hellekoefoed@mail.dk"/>
    <hyperlink ref="C62" r:id="rId46" display="schoelzer@stofanet.dk"/>
    <hyperlink ref="C23" r:id="rId47" display="locul@hotmail.com"/>
    <hyperlink ref="C80" r:id="rId48" display="kibsgaardjakob@gmail.com"/>
    <hyperlink ref="C2" r:id="rId49" display="ida.kirketerp.nielsen@gmail.com"/>
    <hyperlink ref="C48" r:id="rId50" display="jes_72@msn.com"/>
    <hyperlink ref="C32" r:id="rId51" display="madsbholmberg@hotmail.com"/>
    <hyperlink ref="C16" r:id="rId52" display="dan.uno@grejsdalen.dk"/>
    <hyperlink ref="C38" r:id="rId53" display="duxen@duxen.dk"/>
    <hyperlink ref="C79" r:id="rId54" display="rene@bikeacc.dk"/>
    <hyperlink ref="C64" r:id="rId55" display="n.staugaard@vip.cybercity.dk"/>
    <hyperlink ref="C97" r:id="rId56" display="peter_broholm@hotmail.com"/>
    <hyperlink ref="C98" r:id="rId57" display="peter_broholm@hotmail.com"/>
    <hyperlink ref="C4" r:id="rId58" display="tsj@strandbyelteknik.dk"/>
    <hyperlink ref="C58" r:id="rId59" display="kasper@outbackcompany.dk"/>
    <hyperlink ref="C45" r:id="rId60" display="ryanb@vip.cybercity.dk"/>
    <hyperlink ref="C117" r:id="rId61" display="ryanb@vip.cybercity.dk"/>
    <hyperlink ref="C101" r:id="rId62" display="oestergaard_svendsen@mail.dk"/>
    <hyperlink ref="C115" r:id="rId63" display="jesper.grau@hotmail.com"/>
    <hyperlink ref="C116" r:id="rId64" display="mr.j.k.mr@hotmail.com"/>
    <hyperlink ref="C105" r:id="rId65" display="guzziniels@hotmail.com"/>
    <hyperlink ref="C106" r:id="rId66" display="bondemand_larsen@hotmail.com"/>
    <hyperlink ref="C107" r:id="rId67" display="mbcoupe@live.dk"/>
    <hyperlink ref="C108" r:id="rId68" display="atlasdk@hotmail.com"/>
    <hyperlink ref="C109" r:id="rId69" display="dsl286321@vip.cybercity.dk"/>
    <hyperlink ref="C104" r:id="rId70" display="schoelzer@stofanet.dk"/>
    <hyperlink ref="C110" r:id="rId71" display="sren.sandgaard.thuesen@gmail.com"/>
    <hyperlink ref="C131" r:id="rId72" display="bondemand_larsen@hotmail.com"/>
    <hyperlink ref="C111" r:id="rId73" display="calme@mail.dk"/>
    <hyperlink ref="C112" r:id="rId74" display="bodilpoul@yahoo.dk"/>
    <hyperlink ref="C113" r:id="rId75" display="lindaj@larsen.mail.dk"/>
    <hyperlink ref="C114" r:id="rId76" display="2bikes@mail.dk"/>
    <hyperlink ref="C128" r:id="rId77" display="pod-nano@hotmail.com"/>
    <hyperlink ref="C121" r:id="rId78" display="dots@tdcadsl.dk"/>
    <hyperlink ref="C120" r:id="rId79" display="mads_sigersted@hotmail.com"/>
    <hyperlink ref="C118" r:id="rId80" display="pl-teknik@live.dk"/>
    <hyperlink ref="C124" r:id="rId81" display="martinoj@mail.dk"/>
    <hyperlink ref="C119" r:id="rId82" display="jan@jh-tek.dk"/>
    <hyperlink ref="C122" r:id="rId83" display="peter_broholm@hotmail.com"/>
    <hyperlink ref="C123" r:id="rId84" display="peter_broholm@hotmail.com"/>
    <hyperlink ref="C127" r:id="rId85" display="huskydane@email.dk"/>
    <hyperlink ref="C130" r:id="rId86" display="guzziniels@hotmail.com"/>
    <hyperlink ref="C125" r:id="rId87" display="gysseh@gmail.com"/>
    <hyperlink ref="C126" r:id="rId88" display="oestergaard_svendsen@mail.dk"/>
    <hyperlink ref="C25:C26" r:id="rId89" display="dan.uno@grejsdalen.dk"/>
    <hyperlink ref="E65527" r:id="rId90" display="martin@sumpscooterlaug.dk"/>
    <hyperlink ref="E44" r:id="rId91" display="lk@legs.nu"/>
    <hyperlink ref="E65507" r:id="rId92" display="yamahapusher@gmail.com"/>
    <hyperlink ref="E65518" r:id="rId93" display="jensen_martin@gmx.net"/>
    <hyperlink ref="E65512:E65513" r:id="rId94" display="dan.uno@grejsdalen.dk"/>
    <hyperlink ref="E63" r:id="rId95" display="an96@sol.dk"/>
    <hyperlink ref="E65522" r:id="rId96" display="erik.glyngore@hotmail.com"/>
    <hyperlink ref="E65519" r:id="rId97" display="p.rasmussen@city.dk"/>
    <hyperlink ref="E65504" r:id="rId98" display="jesperht@mail.dk"/>
    <hyperlink ref="E16" r:id="rId99" display="rene@bikeacc.dk"/>
    <hyperlink ref="E65505" r:id="rId100" display="clausnjensen@hotmail.com"/>
    <hyperlink ref="E65514" r:id="rId101" display="andre.larsen@mail.dk"/>
    <hyperlink ref="E65516" r:id="rId102" display="andre.larsen@mail.dk"/>
    <hyperlink ref="E65528" r:id="rId103" display="mhalkjaer77@gmail.com"/>
    <hyperlink ref="E65509" r:id="rId104" display="peter_weiss85@hotmail.com"/>
    <hyperlink ref="E65513" r:id="rId105" display="flens@stofanet.dk"/>
    <hyperlink ref="E65515" r:id="rId106" display="marianneoghans@ulvsbjerggaard.dk"/>
    <hyperlink ref="E65523" r:id="rId107" display="jancross6@yahoo.dk"/>
    <hyperlink ref="E65526" r:id="rId108" display="fennevangen@gmail.com"/>
    <hyperlink ref="E65525" r:id="rId109" display="fennevangen@gmail.com"/>
    <hyperlink ref="E65511" r:id="rId110" display="jenschristensen84@gmail.com"/>
    <hyperlink ref="E65520" r:id="rId111" display="endurojohnny@email.dk"/>
    <hyperlink ref="E65506" r:id="rId112" display="mlj@team-kettinge.dk"/>
    <hyperlink ref="E2" r:id="rId113" display="tiggerstoned@hotmail.com"/>
    <hyperlink ref="E65510" r:id="rId114" display="ls@motard.dk"/>
    <hyperlink ref="E65512" r:id="rId115" display="bjornbjeldbak@live.dk"/>
    <hyperlink ref="E65508" r:id="rId116" display="skaanvad2992@yahoo.dk"/>
    <hyperlink ref="E65517" r:id="rId117" display="kjaergaardbyg@gmail.com"/>
    <hyperlink ref="E65503" r:id="rId118" display="skaanvad@stofanet.dk"/>
    <hyperlink ref="E65521" r:id="rId119" display="mathias_lind@hotmail.com"/>
    <hyperlink ref="E32" r:id="rId120" display="hellekoefoed@mail.dk"/>
    <hyperlink ref="E65524" r:id="rId121" display="jan.neslo@hotmail.com"/>
    <hyperlink ref="C65520" r:id="rId122" display="yamahapusher@gmail.com"/>
    <hyperlink ref="C65525:C65526" r:id="rId123" display="dan.uno@grejsdalen.dk"/>
    <hyperlink ref="C65517" r:id="rId124" display="jesperht@mail.dk"/>
    <hyperlink ref="C65518" r:id="rId125" display="clausnjensen@hotmail.com"/>
    <hyperlink ref="C65527" r:id="rId126" display="andre.larsen@mail.dk"/>
    <hyperlink ref="C68" r:id="rId127" display="lindaj@larsen.mail.dk"/>
    <hyperlink ref="C65522" r:id="rId128" display="peter_weiss85@hotmail.com"/>
    <hyperlink ref="C65526" r:id="rId129" display="flens@stofanet.dk"/>
    <hyperlink ref="C65528" r:id="rId130" display="marianneoghans@ulvsbjerggaard.dk"/>
    <hyperlink ref="C65524" r:id="rId131" display="jenschristensen84@gmail.com"/>
    <hyperlink ref="C65519" r:id="rId132" display="mlj@team-kettinge.dk"/>
    <hyperlink ref="C65523" r:id="rId133" display="ls@motard.dk"/>
    <hyperlink ref="C65525" r:id="rId134" display="bjornbjeldbak@live.dk"/>
    <hyperlink ref="C65521" r:id="rId135" display="skaanvad2992@yahoo.dk"/>
    <hyperlink ref="C65516" r:id="rId136" display="skaanvad@stofanet.dk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37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zoomScale="75" zoomScaleNormal="75" zoomScalePageLayoutView="0" workbookViewId="0" topLeftCell="A1">
      <selection activeCell="A8" sqref="A8:IV11"/>
    </sheetView>
  </sheetViews>
  <sheetFormatPr defaultColWidth="9.140625" defaultRowHeight="12.75"/>
  <cols>
    <col min="1" max="1" width="34.421875" style="32" customWidth="1"/>
    <col min="2" max="2" width="13.7109375" style="32" customWidth="1"/>
    <col min="3" max="3" width="20.7109375" style="32" customWidth="1"/>
    <col min="4" max="4" width="15.7109375" style="32" customWidth="1"/>
    <col min="5" max="5" width="20.7109375" style="32" customWidth="1"/>
    <col min="6" max="6" width="14.57421875" style="59" bestFit="1" customWidth="1"/>
    <col min="7" max="16384" width="9.140625" style="32" customWidth="1"/>
  </cols>
  <sheetData>
    <row r="1" spans="1:20" ht="12.75">
      <c r="A1" s="21" t="s">
        <v>305</v>
      </c>
      <c r="B1" s="74"/>
      <c r="C1" s="34"/>
      <c r="G1" s="187" t="s">
        <v>147</v>
      </c>
      <c r="H1" s="188"/>
      <c r="I1" s="187" t="s">
        <v>148</v>
      </c>
      <c r="J1" s="188"/>
      <c r="K1" s="187" t="s">
        <v>149</v>
      </c>
      <c r="L1" s="188"/>
      <c r="M1" s="187" t="s">
        <v>150</v>
      </c>
      <c r="N1" s="188"/>
      <c r="O1" s="189" t="s">
        <v>151</v>
      </c>
      <c r="P1" s="190"/>
      <c r="Q1" s="187" t="s">
        <v>152</v>
      </c>
      <c r="R1" s="188"/>
      <c r="S1" s="185" t="s">
        <v>153</v>
      </c>
      <c r="T1" s="186"/>
    </row>
    <row r="2" spans="1:20" ht="25.5">
      <c r="A2" s="8" t="s">
        <v>205</v>
      </c>
      <c r="B2" s="75" t="s">
        <v>15</v>
      </c>
      <c r="C2" s="42" t="s">
        <v>16</v>
      </c>
      <c r="D2" s="41" t="s">
        <v>32</v>
      </c>
      <c r="E2" s="42" t="s">
        <v>19</v>
      </c>
      <c r="F2" s="40" t="s">
        <v>33</v>
      </c>
      <c r="G2" s="51" t="s">
        <v>154</v>
      </c>
      <c r="H2" s="52" t="s">
        <v>155</v>
      </c>
      <c r="I2" s="51" t="s">
        <v>154</v>
      </c>
      <c r="J2" s="52" t="s">
        <v>155</v>
      </c>
      <c r="K2" s="51" t="s">
        <v>154</v>
      </c>
      <c r="L2" s="52" t="s">
        <v>155</v>
      </c>
      <c r="M2" s="51" t="s">
        <v>154</v>
      </c>
      <c r="N2" s="52" t="s">
        <v>155</v>
      </c>
      <c r="O2" s="53" t="s">
        <v>154</v>
      </c>
      <c r="P2" s="54" t="s">
        <v>155</v>
      </c>
      <c r="Q2" s="51" t="s">
        <v>154</v>
      </c>
      <c r="R2" s="52" t="s">
        <v>155</v>
      </c>
      <c r="S2" s="55" t="s">
        <v>154</v>
      </c>
      <c r="T2" s="56" t="s">
        <v>155</v>
      </c>
    </row>
    <row r="3" spans="1:20" ht="12.75">
      <c r="A3" s="17" t="s">
        <v>214</v>
      </c>
      <c r="B3" s="20">
        <v>208</v>
      </c>
      <c r="C3" s="16"/>
      <c r="D3" s="20">
        <v>7319582</v>
      </c>
      <c r="E3" s="17" t="s">
        <v>212</v>
      </c>
      <c r="F3" s="20" t="s">
        <v>213</v>
      </c>
      <c r="G3" s="20">
        <v>1</v>
      </c>
      <c r="H3" s="20">
        <v>25</v>
      </c>
      <c r="I3" s="20">
        <v>1</v>
      </c>
      <c r="J3" s="20">
        <v>25</v>
      </c>
      <c r="K3" s="20">
        <v>1</v>
      </c>
      <c r="L3" s="20">
        <v>25</v>
      </c>
      <c r="M3" s="20">
        <v>1</v>
      </c>
      <c r="N3" s="20">
        <v>25</v>
      </c>
      <c r="O3" s="20">
        <v>1</v>
      </c>
      <c r="P3" s="20">
        <v>25</v>
      </c>
      <c r="Q3" s="20">
        <v>1</v>
      </c>
      <c r="R3" s="20">
        <v>25</v>
      </c>
      <c r="S3" s="20">
        <v>1</v>
      </c>
      <c r="T3" s="20">
        <f aca="true" t="shared" si="0" ref="T3:T13">H3+J3+L3+N3+P3+R3</f>
        <v>150</v>
      </c>
    </row>
    <row r="4" spans="1:20" ht="15">
      <c r="A4" s="102" t="s">
        <v>268</v>
      </c>
      <c r="B4" s="35">
        <v>999</v>
      </c>
      <c r="C4" s="16"/>
      <c r="D4" s="77"/>
      <c r="E4" s="16" t="s">
        <v>25</v>
      </c>
      <c r="F4" s="49">
        <v>40113</v>
      </c>
      <c r="G4" s="20">
        <v>3</v>
      </c>
      <c r="H4" s="58">
        <v>20</v>
      </c>
      <c r="I4" s="20">
        <v>4</v>
      </c>
      <c r="J4" s="20">
        <v>18</v>
      </c>
      <c r="K4" s="20">
        <v>4</v>
      </c>
      <c r="L4" s="20">
        <v>18</v>
      </c>
      <c r="M4" s="20">
        <v>3</v>
      </c>
      <c r="N4" s="20">
        <v>20</v>
      </c>
      <c r="O4" s="20">
        <v>2</v>
      </c>
      <c r="P4" s="20">
        <v>20</v>
      </c>
      <c r="Q4" s="20">
        <v>2</v>
      </c>
      <c r="R4" s="20">
        <v>22</v>
      </c>
      <c r="S4" s="20">
        <v>2</v>
      </c>
      <c r="T4" s="20">
        <f t="shared" si="0"/>
        <v>118</v>
      </c>
    </row>
    <row r="5" spans="1:20" ht="12.75">
      <c r="A5" s="101" t="s">
        <v>267</v>
      </c>
      <c r="B5" s="30">
        <v>582</v>
      </c>
      <c r="C5" s="16"/>
      <c r="D5" s="47"/>
      <c r="E5" s="16" t="s">
        <v>161</v>
      </c>
      <c r="F5" s="20">
        <v>35582</v>
      </c>
      <c r="G5" s="20">
        <v>2</v>
      </c>
      <c r="H5" s="19">
        <v>22</v>
      </c>
      <c r="I5" s="20">
        <v>2</v>
      </c>
      <c r="J5" s="19">
        <v>22</v>
      </c>
      <c r="K5" s="20">
        <v>2</v>
      </c>
      <c r="L5" s="19">
        <v>22</v>
      </c>
      <c r="M5" s="20">
        <v>2</v>
      </c>
      <c r="N5" s="19">
        <v>22</v>
      </c>
      <c r="O5" s="14">
        <v>1</v>
      </c>
      <c r="P5" s="5">
        <v>22</v>
      </c>
      <c r="Q5" s="20" t="s">
        <v>256</v>
      </c>
      <c r="R5" s="19"/>
      <c r="S5" s="20">
        <v>3</v>
      </c>
      <c r="T5" s="20">
        <f t="shared" si="0"/>
        <v>110</v>
      </c>
    </row>
    <row r="6" spans="1:20" s="13" customFormat="1" ht="12.75">
      <c r="A6" s="17" t="s">
        <v>160</v>
      </c>
      <c r="B6" s="19">
        <v>71</v>
      </c>
      <c r="C6" s="16"/>
      <c r="D6" s="20"/>
      <c r="E6" s="16" t="s">
        <v>161</v>
      </c>
      <c r="F6" s="20">
        <v>40113</v>
      </c>
      <c r="G6" s="19">
        <v>4</v>
      </c>
      <c r="H6" s="20">
        <v>18</v>
      </c>
      <c r="I6" s="19">
        <v>3</v>
      </c>
      <c r="J6" s="19">
        <v>20</v>
      </c>
      <c r="K6" s="20">
        <v>3</v>
      </c>
      <c r="L6" s="20">
        <v>20</v>
      </c>
      <c r="M6" s="20" t="s">
        <v>256</v>
      </c>
      <c r="N6" s="20"/>
      <c r="O6" s="20">
        <v>2</v>
      </c>
      <c r="P6" s="20">
        <v>18</v>
      </c>
      <c r="Q6" s="20">
        <v>3</v>
      </c>
      <c r="R6" s="20">
        <v>20</v>
      </c>
      <c r="S6" s="20">
        <v>4</v>
      </c>
      <c r="T6" s="20">
        <f t="shared" si="0"/>
        <v>96</v>
      </c>
    </row>
    <row r="7" spans="1:20" ht="15">
      <c r="A7" s="102" t="s">
        <v>269</v>
      </c>
      <c r="B7" s="35">
        <v>3</v>
      </c>
      <c r="C7" s="16"/>
      <c r="D7" s="77"/>
      <c r="E7" s="16" t="s">
        <v>161</v>
      </c>
      <c r="F7" s="49">
        <v>9530</v>
      </c>
      <c r="G7" s="20" t="s">
        <v>256</v>
      </c>
      <c r="H7" s="58"/>
      <c r="I7" s="20">
        <v>5</v>
      </c>
      <c r="J7" s="20">
        <v>16</v>
      </c>
      <c r="K7" s="20" t="s">
        <v>256</v>
      </c>
      <c r="L7" s="20"/>
      <c r="M7" s="20"/>
      <c r="N7" s="20"/>
      <c r="O7" s="20"/>
      <c r="P7" s="20"/>
      <c r="Q7" s="20"/>
      <c r="R7" s="20"/>
      <c r="S7" s="20">
        <v>5</v>
      </c>
      <c r="T7" s="20">
        <f t="shared" si="0"/>
        <v>16</v>
      </c>
    </row>
    <row r="8" spans="1:20" ht="12.75">
      <c r="A8" s="17"/>
      <c r="B8" s="19"/>
      <c r="C8" s="16"/>
      <c r="D8" s="20"/>
      <c r="E8" s="16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2.75">
      <c r="A9" s="18"/>
      <c r="B9" s="35"/>
      <c r="C9" s="16"/>
      <c r="D9" s="77"/>
      <c r="E9" s="16"/>
      <c r="F9" s="49"/>
      <c r="G9" s="20"/>
      <c r="H9" s="5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2.75" customHeight="1">
      <c r="A10" s="17"/>
      <c r="B10" s="19"/>
      <c r="C10" s="16"/>
      <c r="D10" s="20"/>
      <c r="E10" s="16"/>
      <c r="F10" s="20"/>
      <c r="G10" s="20"/>
      <c r="H10" s="20"/>
      <c r="I10" s="19"/>
      <c r="J10" s="19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2.75">
      <c r="A11" s="17"/>
      <c r="B11" s="19"/>
      <c r="C11" s="16"/>
      <c r="D11" s="20"/>
      <c r="E11" s="16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2.75">
      <c r="A12" s="16"/>
      <c r="B12" s="16"/>
      <c r="C12" s="16"/>
      <c r="D12" s="16"/>
      <c r="E12" s="16"/>
      <c r="F12" s="20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20">
        <f t="shared" si="0"/>
        <v>0</v>
      </c>
    </row>
    <row r="13" spans="1:20" s="13" customFormat="1" ht="12.75">
      <c r="A13" s="17"/>
      <c r="B13" s="20"/>
      <c r="C13" s="16"/>
      <c r="D13" s="20"/>
      <c r="E13" s="16"/>
      <c r="F13" s="20"/>
      <c r="G13" s="20"/>
      <c r="H13" s="2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20">
        <f t="shared" si="0"/>
        <v>0</v>
      </c>
    </row>
  </sheetData>
  <sheetProtection/>
  <mergeCells count="7">
    <mergeCell ref="S1:T1"/>
    <mergeCell ref="G1:H1"/>
    <mergeCell ref="I1:J1"/>
    <mergeCell ref="K1:L1"/>
    <mergeCell ref="M1:N1"/>
    <mergeCell ref="O1:P1"/>
    <mergeCell ref="Q1:R1"/>
  </mergeCells>
  <hyperlinks>
    <hyperlink ref="B1" r:id="rId1" display="tsj@strandbyelteknik.dk"/>
    <hyperlink ref="C57" r:id="rId2" display="karpehaurum@gmail.com"/>
    <hyperlink ref="C45" r:id="rId3" display="jesper.grau@hotmail.com"/>
    <hyperlink ref="C66" r:id="rId4" display="martin@sumpscooterlaug.dk"/>
    <hyperlink ref="C61" r:id="rId5" display="bodilpoul@yahoo.dk"/>
    <hyperlink ref="C6:C16" r:id="rId6" display="dan.uno@grejsdalen.dk"/>
    <hyperlink ref="C65" r:id="rId7" display="pl-teknik@live.dk"/>
    <hyperlink ref="C70" r:id="rId8" display="martinoj@mail.dk"/>
    <hyperlink ref="C19" r:id="rId9" display="dots@tdcadsl.dk"/>
    <hyperlink ref="C44" r:id="rId10" display="jan@jh-tek.dk"/>
    <hyperlink ref="C54" r:id="rId11" display="herlevau@vip.cybercity.dk"/>
    <hyperlink ref="C84" r:id="rId12" display="j.boddum@jubii.dk"/>
    <hyperlink ref="C83" r:id="rId13" display="tiggerstoned@hotmail.com"/>
    <hyperlink ref="C71" r:id="rId14" display="gysseh@gmail.com"/>
    <hyperlink ref="C72" r:id="rId15" display="oestergaard_svendsen@mail.dk"/>
    <hyperlink ref="C22" r:id="rId16" display="bodilpoul@yahoo.dk"/>
    <hyperlink ref="C29" r:id="rId17" display="tt@mvbmail.dk"/>
    <hyperlink ref="C34" r:id="rId18" display="esbenboell@gmail.com"/>
    <hyperlink ref="C67" r:id="rId19" display="finnboedker@hotmail.com"/>
    <hyperlink ref="C16" r:id="rId20" display="m-peder@jubii.dk"/>
    <hyperlink ref="C33" r:id="rId21" display="guzziniels@hotmail.com"/>
    <hyperlink ref="C15" r:id="rId22" display="bondemand_larsen@hotmail.com"/>
    <hyperlink ref="C36" r:id="rId23" display="n.staugaard@vip.cybercity.dk"/>
    <hyperlink ref="C76" r:id="rId24" display="vest@vestimport.com"/>
    <hyperlink ref="C97" r:id="rId25" display="pod-nano@hotmail.com"/>
    <hyperlink ref="C78" r:id="rId26" display="ohellerup@gmail.com"/>
    <hyperlink ref="C79" r:id="rId27" display="atlasdk@hotmail.com"/>
    <hyperlink ref="C68" r:id="rId28" display="nfsbbi@hotmail.com"/>
    <hyperlink ref="C46" r:id="rId29" display="mortenczaja@gmail.com"/>
    <hyperlink ref="C50" r:id="rId30" display="dan.uno@grejsdalen.dk"/>
    <hyperlink ref="C94" r:id="rId31" display="gysseh@gmail.com"/>
    <hyperlink ref="C48" r:id="rId32" display="pl-teknik@live.dk"/>
    <hyperlink ref="C6" r:id="rId33" display="ryanb@vip.cybercity.dk"/>
    <hyperlink ref="C64" r:id="rId34" display="ackl@larsen.tdcadsl.dk"/>
    <hyperlink ref="C38" r:id="rId35" display="kasper@outbackcompany.dk"/>
    <hyperlink ref="C90" r:id="rId36" display="dots@tdcadsl.dk"/>
    <hyperlink ref="C82" r:id="rId37" display="mr.j.k.mr@hotmail.com"/>
    <hyperlink ref="C86" r:id="rId38" display="jan@jh-tek.dk"/>
    <hyperlink ref="C18" r:id="rId39" display="mads_sigersted@hotmail.com"/>
    <hyperlink ref="C93" r:id="rId40" display="martinoj@mail.dk"/>
    <hyperlink ref="C75" r:id="rId41" display="pod-nano@hotmail.com"/>
    <hyperlink ref="C96" r:id="rId42" display="huskydane@email.dk"/>
    <hyperlink ref="C69" r:id="rId43" display="hellekoefoed@mail.dk"/>
    <hyperlink ref="C56" r:id="rId44" display="schoelzer@stofanet.dk"/>
    <hyperlink ref="C17" r:id="rId45" display="locul@hotmail.com"/>
    <hyperlink ref="C74" r:id="rId46" display="kibsgaardjakob@gmail.com"/>
    <hyperlink ref="C2" r:id="rId47" display="ida.kirketerp.nielsen@gmail.com"/>
    <hyperlink ref="C42" r:id="rId48" display="jes_72@msn.com"/>
    <hyperlink ref="C26" r:id="rId49" display="madsbholmberg@hotmail.com"/>
    <hyperlink ref="C32" r:id="rId50" display="duxen@duxen.dk"/>
    <hyperlink ref="C73" r:id="rId51" display="rene@bikeacc.dk"/>
    <hyperlink ref="C58" r:id="rId52" display="n.staugaard@vip.cybercity.dk"/>
    <hyperlink ref="C91" r:id="rId53" display="peter_broholm@hotmail.com"/>
    <hyperlink ref="C92" r:id="rId54" display="peter_broholm@hotmail.com"/>
    <hyperlink ref="C52" r:id="rId55" display="kasper@outbackcompany.dk"/>
    <hyperlink ref="C39" r:id="rId56" display="ryanb@vip.cybercity.dk"/>
    <hyperlink ref="C111" r:id="rId57" display="ryanb@vip.cybercity.dk"/>
    <hyperlink ref="C95" r:id="rId58" display="oestergaard_svendsen@mail.dk"/>
    <hyperlink ref="C109" r:id="rId59" display="jesper.grau@hotmail.com"/>
    <hyperlink ref="C110" r:id="rId60" display="mr.j.k.mr@hotmail.com"/>
    <hyperlink ref="C99" r:id="rId61" display="guzziniels@hotmail.com"/>
    <hyperlink ref="C100" r:id="rId62" display="bondemand_larsen@hotmail.com"/>
    <hyperlink ref="C101" r:id="rId63" display="mbcoupe@live.dk"/>
    <hyperlink ref="C102" r:id="rId64" display="atlasdk@hotmail.com"/>
    <hyperlink ref="C103" r:id="rId65" display="dsl286321@vip.cybercity.dk"/>
    <hyperlink ref="C98" r:id="rId66" display="schoelzer@stofanet.dk"/>
    <hyperlink ref="C104" r:id="rId67" display="sren.sandgaard.thuesen@gmail.com"/>
    <hyperlink ref="C125" r:id="rId68" display="bondemand_larsen@hotmail.com"/>
    <hyperlink ref="C105" r:id="rId69" display="calme@mail.dk"/>
    <hyperlink ref="C106" r:id="rId70" display="bodilpoul@yahoo.dk"/>
    <hyperlink ref="C107" r:id="rId71" display="lindaj@larsen.mail.dk"/>
    <hyperlink ref="C108" r:id="rId72" display="2bikes@mail.dk"/>
    <hyperlink ref="C122" r:id="rId73" display="pod-nano@hotmail.com"/>
    <hyperlink ref="C115" r:id="rId74" display="dots@tdcadsl.dk"/>
    <hyperlink ref="C114" r:id="rId75" display="mads_sigersted@hotmail.com"/>
    <hyperlink ref="C112" r:id="rId76" display="pl-teknik@live.dk"/>
    <hyperlink ref="C118" r:id="rId77" display="martinoj@mail.dk"/>
    <hyperlink ref="C113" r:id="rId78" display="jan@jh-tek.dk"/>
    <hyperlink ref="C116" r:id="rId79" display="peter_broholm@hotmail.com"/>
    <hyperlink ref="C117" r:id="rId80" display="peter_broholm@hotmail.com"/>
    <hyperlink ref="C121" r:id="rId81" display="huskydane@email.dk"/>
    <hyperlink ref="C124" r:id="rId82" display="guzziniels@hotmail.com"/>
    <hyperlink ref="C119" r:id="rId83" display="gysseh@gmail.com"/>
    <hyperlink ref="C120" r:id="rId84" display="oestergaard_svendsen@mail.dk"/>
    <hyperlink ref="C19:C20" r:id="rId85" display="dan.uno@grejsdalen.dk"/>
    <hyperlink ref="E65521" r:id="rId86" display="martin@sumpscooterlaug.dk"/>
    <hyperlink ref="E38" r:id="rId87" display="lk@legs.nu"/>
    <hyperlink ref="E65501" r:id="rId88" display="yamahapusher@gmail.com"/>
    <hyperlink ref="E65512" r:id="rId89" display="jensen_martin@gmx.net"/>
    <hyperlink ref="E65506:E65507" r:id="rId90" display="dan.uno@grejsdalen.dk"/>
    <hyperlink ref="E57" r:id="rId91" display="an96@sol.dk"/>
    <hyperlink ref="E65516" r:id="rId92" display="erik.glyngore@hotmail.com"/>
    <hyperlink ref="E65513" r:id="rId93" display="p.rasmussen@city.dk"/>
    <hyperlink ref="E65498" r:id="rId94" display="jesperht@mail.dk"/>
    <hyperlink ref="E65499" r:id="rId95" display="clausnjensen@hotmail.com"/>
    <hyperlink ref="E65508" r:id="rId96" display="andre.larsen@mail.dk"/>
    <hyperlink ref="E65510" r:id="rId97" display="andre.larsen@mail.dk"/>
    <hyperlink ref="E65522" r:id="rId98" display="mhalkjaer77@gmail.com"/>
    <hyperlink ref="E65503" r:id="rId99" display="peter_weiss85@hotmail.com"/>
    <hyperlink ref="E65507" r:id="rId100" display="flens@stofanet.dk"/>
    <hyperlink ref="E65509" r:id="rId101" display="marianneoghans@ulvsbjerggaard.dk"/>
    <hyperlink ref="E65517" r:id="rId102" display="jancross6@yahoo.dk"/>
    <hyperlink ref="E65520" r:id="rId103" display="fennevangen@gmail.com"/>
    <hyperlink ref="E65519" r:id="rId104" display="fennevangen@gmail.com"/>
    <hyperlink ref="E65505" r:id="rId105" display="jenschristensen84@gmail.com"/>
    <hyperlink ref="E65514" r:id="rId106" display="endurojohnny@email.dk"/>
    <hyperlink ref="E65500" r:id="rId107" display="mlj@team-kettinge.dk"/>
    <hyperlink ref="E2" r:id="rId108" display="tiggerstoned@hotmail.com"/>
    <hyperlink ref="E65504" r:id="rId109" display="ls@motard.dk"/>
    <hyperlink ref="E65506" r:id="rId110" display="bjornbjeldbak@live.dk"/>
    <hyperlink ref="E65502" r:id="rId111" display="skaanvad2992@yahoo.dk"/>
    <hyperlink ref="E65511" r:id="rId112" display="kjaergaardbyg@gmail.com"/>
    <hyperlink ref="E65497" r:id="rId113" display="skaanvad@stofanet.dk"/>
    <hyperlink ref="E65515" r:id="rId114" display="mathias_lind@hotmail.com"/>
    <hyperlink ref="E26" r:id="rId115" display="hellekoefoed@mail.dk"/>
    <hyperlink ref="E65518" r:id="rId116" display="jan.neslo@hotmail.com"/>
    <hyperlink ref="C65514" r:id="rId117" display="yamahapusher@gmail.com"/>
    <hyperlink ref="C65519:C65520" r:id="rId118" display="dan.uno@grejsdalen.dk"/>
    <hyperlink ref="C65511" r:id="rId119" display="jesperht@mail.dk"/>
    <hyperlink ref="C65512" r:id="rId120" display="clausnjensen@hotmail.com"/>
    <hyperlink ref="C65521" r:id="rId121" display="andre.larsen@mail.dk"/>
    <hyperlink ref="C62" r:id="rId122" display="lindaj@larsen.mail.dk"/>
    <hyperlink ref="C65516" r:id="rId123" display="peter_weiss85@hotmail.com"/>
    <hyperlink ref="C65520" r:id="rId124" display="flens@stofanet.dk"/>
    <hyperlink ref="C65522" r:id="rId125" display="marianneoghans@ulvsbjerggaard.dk"/>
    <hyperlink ref="C65518" r:id="rId126" display="jenschristensen84@gmail.com"/>
    <hyperlink ref="C65513" r:id="rId127" display="mlj@team-kettinge.dk"/>
    <hyperlink ref="C65517" r:id="rId128" display="ls@motard.dk"/>
    <hyperlink ref="C65519" r:id="rId129" display="bjornbjeldbak@live.dk"/>
    <hyperlink ref="C65515" r:id="rId130" display="skaanvad2992@yahoo.dk"/>
    <hyperlink ref="C65510" r:id="rId131" display="skaanvad@stofanet.dk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Uno</dc:creator>
  <cp:keywords/>
  <dc:description/>
  <cp:lastModifiedBy>hlm5bl</cp:lastModifiedBy>
  <cp:lastPrinted>2016-09-13T05:58:37Z</cp:lastPrinted>
  <dcterms:created xsi:type="dcterms:W3CDTF">2010-01-24T21:48:32Z</dcterms:created>
  <dcterms:modified xsi:type="dcterms:W3CDTF">2016-10-05T09:30:17Z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