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2"/>
  </bookViews>
  <sheets>
    <sheet name="Med formler" sheetId="1" r:id="rId1"/>
    <sheet name="Uden formler" sheetId="2" r:id="rId2"/>
    <sheet name="Vejledning" sheetId="3" r:id="rId3"/>
  </sheets>
  <definedNames/>
  <calcPr fullCalcOnLoad="1"/>
</workbook>
</file>

<file path=xl/sharedStrings.xml><?xml version="1.0" encoding="utf-8"?>
<sst xmlns="http://schemas.openxmlformats.org/spreadsheetml/2006/main" count="318" uniqueCount="60">
  <si>
    <t xml:space="preserve">Nr. </t>
  </si>
  <si>
    <t>R1</t>
  </si>
  <si>
    <t>Licens</t>
  </si>
  <si>
    <t>R</t>
  </si>
  <si>
    <t>B</t>
  </si>
  <si>
    <t>H</t>
  </si>
  <si>
    <t>G</t>
  </si>
  <si>
    <t xml:space="preserve"> </t>
  </si>
  <si>
    <t>Point</t>
  </si>
  <si>
    <t>Placering</t>
  </si>
  <si>
    <t>Vindertid</t>
  </si>
  <si>
    <t>F= Fald</t>
  </si>
  <si>
    <t>Arrangør:</t>
  </si>
  <si>
    <t>Bane:</t>
  </si>
  <si>
    <t>Dato:</t>
  </si>
  <si>
    <t>Dommer:</t>
  </si>
  <si>
    <t>Løbets navn:</t>
  </si>
  <si>
    <t>T=Berøring af startsnor</t>
  </si>
  <si>
    <t>Hjelmfarver:</t>
  </si>
  <si>
    <t>FMN</t>
  </si>
  <si>
    <t>Tidtager:</t>
  </si>
  <si>
    <t>Lic.nr:</t>
  </si>
  <si>
    <t xml:space="preserve">  Kører/sidevognsmand</t>
  </si>
  <si>
    <t>M=Diskvalificeret for 3min. Reglen</t>
  </si>
  <si>
    <t>Finale B</t>
  </si>
  <si>
    <t>Finale A</t>
  </si>
  <si>
    <t>Finaler:</t>
  </si>
  <si>
    <t>Heatskema Sidevogn  Langbane</t>
  </si>
  <si>
    <t>R= Udgået</t>
  </si>
  <si>
    <t>d= Diskvalificeret</t>
  </si>
  <si>
    <t xml:space="preserve">Vejledning </t>
  </si>
  <si>
    <t>1: Gem en arbejdskopi af filen</t>
  </si>
  <si>
    <t>Det anbefales at gemme en kopi af filen under et andet filnavn.</t>
  </si>
  <si>
    <t>Luk den originale fil. Åbn den gemte kopi og brug den til videre arbejde.</t>
  </si>
  <si>
    <t>2: Med formler:</t>
  </si>
  <si>
    <t>Dette skema kan anvendes på baner, der har PC og printer, og bruger PC i dommertårnet</t>
  </si>
  <si>
    <t>Vælg fanebladet med formler og følg nedenstående anvisning.</t>
  </si>
  <si>
    <t>Dette skema er beregnet til tidtagerens brug.</t>
  </si>
  <si>
    <t>Tidtageren kan her heat for heat indtaste kørernes opnåede resultater eller den bogstavbetegnelse dommeren angiver.</t>
  </si>
  <si>
    <t>Det gøres lettest ved at markere heatnummeret øverst og styre ned eller op med piletasterne.</t>
  </si>
  <si>
    <t>De celler, der ikke kan skrives i, er skrivebeskyttede.</t>
  </si>
  <si>
    <t>Hvis banen har e-mail, kan skemaet udsendes direkte derfra.</t>
  </si>
  <si>
    <t>3: Uden formler:</t>
  </si>
  <si>
    <t>Udfyld fanebladet med arrangør,bane og dato. Indsæt kørernavne og sidevognsmænd med licensnr.og FMN.</t>
  </si>
  <si>
    <t>Derefter kan skemaet printes ud som officielt resultat.</t>
  </si>
  <si>
    <t>Skemaet uden formler, der er beregnet til salg til publikum er ligeledes blevet udfyldt og kan printes ud til kopiering og salg.</t>
  </si>
  <si>
    <t>Skemaet udregner automatisk ekvipagernes pointstilling heat for heat.</t>
  </si>
  <si>
    <t>Rød: Bane 1.  Blå: Bane 2.  Hvid: Bane 3.  Gul: Bane 4.</t>
  </si>
  <si>
    <t>Finale C</t>
  </si>
  <si>
    <t>I finale C deltager kørerne, som efter 12 heat er placeret 9, 10, 11 &amp; 12</t>
  </si>
  <si>
    <t>I finale B deltager kørerne, som efter 12 heat er placeret 5, 6, 7 &amp; 8</t>
  </si>
  <si>
    <t>I finale A deltager kørerne, som efter 12 heat er placeret 1, 2, 3 &amp; 4</t>
  </si>
  <si>
    <t>Højest scorende kører til hver finale har første valg om hjelmfarve, derefter næste  o.s.v</t>
  </si>
  <si>
    <t>Blanket S4.10</t>
  </si>
  <si>
    <t>Efter heat 12 er sammentællingen klar med  kørernes totale heatpoint til fordeling i finalerne C, B &amp; A..</t>
  </si>
  <si>
    <t>Pointgivning: 3,2,1,0</t>
  </si>
  <si>
    <t>bbbnb</t>
  </si>
  <si>
    <t>vnv</t>
  </si>
  <si>
    <t>cvbvc</t>
  </si>
  <si>
    <t>bcbc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</si>
</sst>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sz val="10"/>
      <name val="Geneva"/>
      <family val="0"/>
    </font>
    <font>
      <sz val="64"/>
      <color indexed="55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8"/>
      <name val="Arial"/>
      <family val="0"/>
    </font>
    <font>
      <u val="single"/>
      <sz val="1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1"/>
      <name val="Arial"/>
      <family val="0"/>
    </font>
    <font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16" fillId="0" borderId="0" xfId="0" applyFont="1" applyAlignment="1">
      <alignment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1" fillId="0" borderId="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" fontId="5" fillId="2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4" fillId="1" borderId="0" xfId="0" applyFont="1" applyFill="1" applyAlignment="1" applyProtection="1">
      <alignment/>
      <protection/>
    </xf>
    <xf numFmtId="0" fontId="4" fillId="1" borderId="18" xfId="0" applyFont="1" applyFill="1" applyBorder="1" applyAlignment="1" applyProtection="1">
      <alignment/>
      <protection/>
    </xf>
    <xf numFmtId="0" fontId="4" fillId="1" borderId="19" xfId="0" applyFont="1" applyFill="1" applyBorder="1" applyAlignment="1" applyProtection="1">
      <alignment/>
      <protection/>
    </xf>
    <xf numFmtId="0" fontId="9" fillId="1" borderId="18" xfId="0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4" fillId="1" borderId="20" xfId="0" applyFont="1" applyFill="1" applyBorder="1" applyAlignment="1" applyProtection="1">
      <alignment/>
      <protection/>
    </xf>
    <xf numFmtId="0" fontId="9" fillId="1" borderId="21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9" fillId="1" borderId="0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9" fillId="1" borderId="20" xfId="0" applyFont="1" applyFill="1" applyBorder="1" applyAlignment="1" applyProtection="1">
      <alignment horizontal="center"/>
      <protection/>
    </xf>
    <xf numFmtId="0" fontId="0" fillId="1" borderId="18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/>
    </xf>
    <xf numFmtId="0" fontId="4" fillId="1" borderId="24" xfId="0" applyFont="1" applyFill="1" applyBorder="1" applyAlignment="1" applyProtection="1">
      <alignment/>
      <protection/>
    </xf>
    <xf numFmtId="0" fontId="4" fillId="1" borderId="0" xfId="0" applyFont="1" applyFill="1" applyBorder="1" applyAlignment="1" applyProtection="1">
      <alignment/>
      <protection/>
    </xf>
    <xf numFmtId="0" fontId="4" fillId="1" borderId="25" xfId="0" applyFont="1" applyFill="1" applyBorder="1" applyAlignment="1" applyProtection="1">
      <alignment/>
      <protection/>
    </xf>
    <xf numFmtId="0" fontId="9" fillId="1" borderId="26" xfId="0" applyFont="1" applyFill="1" applyBorder="1" applyAlignment="1" applyProtection="1">
      <alignment horizontal="center"/>
      <protection/>
    </xf>
    <xf numFmtId="0" fontId="4" fillId="3" borderId="22" xfId="0" applyFont="1" applyFill="1" applyBorder="1" applyAlignment="1" applyProtection="1">
      <alignment/>
      <protection/>
    </xf>
    <xf numFmtId="0" fontId="4" fillId="1" borderId="27" xfId="0" applyFont="1" applyFill="1" applyBorder="1" applyAlignment="1" applyProtection="1">
      <alignment/>
      <protection/>
    </xf>
    <xf numFmtId="0" fontId="9" fillId="1" borderId="28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9" fillId="1" borderId="29" xfId="0" applyFont="1" applyFill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1" borderId="22" xfId="0" applyFont="1" applyFill="1" applyBorder="1" applyAlignment="1" applyProtection="1">
      <alignment horizontal="center"/>
      <protection/>
    </xf>
    <xf numFmtId="0" fontId="9" fillId="1" borderId="30" xfId="0" applyFont="1" applyFill="1" applyBorder="1" applyAlignment="1" applyProtection="1">
      <alignment horizontal="center"/>
      <protection/>
    </xf>
    <xf numFmtId="0" fontId="0" fillId="1" borderId="0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1" borderId="31" xfId="0" applyFont="1" applyFill="1" applyBorder="1" applyAlignment="1" applyProtection="1">
      <alignment/>
      <protection/>
    </xf>
    <xf numFmtId="0" fontId="4" fillId="1" borderId="32" xfId="0" applyFont="1" applyFill="1" applyBorder="1" applyAlignment="1" applyProtection="1">
      <alignment/>
      <protection/>
    </xf>
    <xf numFmtId="0" fontId="4" fillId="1" borderId="33" xfId="0" applyFont="1" applyFill="1" applyBorder="1" applyAlignment="1" applyProtection="1">
      <alignment/>
      <protection/>
    </xf>
    <xf numFmtId="0" fontId="4" fillId="1" borderId="0" xfId="0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/>
      <protection/>
    </xf>
    <xf numFmtId="0" fontId="4" fillId="1" borderId="3" xfId="0" applyFont="1" applyFill="1" applyBorder="1" applyAlignment="1" applyProtection="1">
      <alignment horizontal="center"/>
      <protection/>
    </xf>
    <xf numFmtId="0" fontId="2" fillId="1" borderId="34" xfId="0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2" fillId="1" borderId="0" xfId="0" applyFont="1" applyFill="1" applyBorder="1" applyAlignment="1" applyProtection="1">
      <alignment horizontal="center"/>
      <protection/>
    </xf>
    <xf numFmtId="0" fontId="2" fillId="1" borderId="29" xfId="0" applyFont="1" applyFill="1" applyBorder="1" applyAlignment="1" applyProtection="1">
      <alignment horizontal="center"/>
      <protection/>
    </xf>
    <xf numFmtId="0" fontId="0" fillId="1" borderId="3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35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4" fillId="1" borderId="28" xfId="0" applyFont="1" applyFill="1" applyBorder="1" applyAlignment="1" applyProtection="1">
      <alignment/>
      <protection/>
    </xf>
    <xf numFmtId="0" fontId="4" fillId="1" borderId="24" xfId="0" applyFont="1" applyFill="1" applyBorder="1" applyAlignment="1" applyProtection="1">
      <alignment horizontal="center"/>
      <protection/>
    </xf>
    <xf numFmtId="0" fontId="2" fillId="3" borderId="22" xfId="0" applyFont="1" applyFill="1" applyBorder="1" applyAlignment="1" applyProtection="1">
      <alignment horizontal="center"/>
      <protection/>
    </xf>
    <xf numFmtId="0" fontId="0" fillId="1" borderId="22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9" fillId="0" borderId="26" xfId="0" applyFont="1" applyBorder="1" applyAlignment="1" applyProtection="1">
      <alignment horizontal="center"/>
      <protection/>
    </xf>
    <xf numFmtId="0" fontId="4" fillId="1" borderId="38" xfId="0" applyFont="1" applyFill="1" applyBorder="1" applyAlignment="1" applyProtection="1">
      <alignment/>
      <protection/>
    </xf>
    <xf numFmtId="0" fontId="4" fillId="1" borderId="35" xfId="0" applyFont="1" applyFill="1" applyBorder="1" applyAlignment="1" applyProtection="1">
      <alignment/>
      <protection/>
    </xf>
    <xf numFmtId="0" fontId="4" fillId="1" borderId="38" xfId="0" applyFont="1" applyFill="1" applyBorder="1" applyAlignment="1" applyProtection="1">
      <alignment horizontal="center"/>
      <protection/>
    </xf>
    <xf numFmtId="0" fontId="4" fillId="1" borderId="34" xfId="0" applyFont="1" applyFill="1" applyBorder="1" applyAlignment="1" applyProtection="1">
      <alignment/>
      <protection/>
    </xf>
    <xf numFmtId="0" fontId="2" fillId="1" borderId="38" xfId="0" applyFont="1" applyFill="1" applyBorder="1" applyAlignment="1" applyProtection="1">
      <alignment horizontal="center"/>
      <protection/>
    </xf>
    <xf numFmtId="0" fontId="2" fillId="1" borderId="32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4" fillId="1" borderId="29" xfId="0" applyFont="1" applyFill="1" applyBorder="1" applyAlignment="1" applyProtection="1">
      <alignment/>
      <protection/>
    </xf>
    <xf numFmtId="0" fontId="4" fillId="1" borderId="4" xfId="0" applyFont="1" applyFill="1" applyBorder="1" applyAlignment="1" applyProtection="1">
      <alignment/>
      <protection/>
    </xf>
    <xf numFmtId="0" fontId="4" fillId="1" borderId="39" xfId="0" applyFont="1" applyFill="1" applyBorder="1" applyAlignment="1" applyProtection="1">
      <alignment/>
      <protection/>
    </xf>
    <xf numFmtId="0" fontId="4" fillId="3" borderId="22" xfId="0" applyFont="1" applyFill="1" applyBorder="1" applyAlignment="1" applyProtection="1">
      <alignment horizontal="center"/>
      <protection/>
    </xf>
    <xf numFmtId="0" fontId="2" fillId="1" borderId="40" xfId="0" applyFont="1" applyFill="1" applyBorder="1" applyAlignment="1" applyProtection="1">
      <alignment horizontal="center"/>
      <protection/>
    </xf>
    <xf numFmtId="0" fontId="2" fillId="1" borderId="30" xfId="0" applyFont="1" applyFill="1" applyBorder="1" applyAlignment="1" applyProtection="1">
      <alignment horizontal="center"/>
      <protection/>
    </xf>
    <xf numFmtId="0" fontId="2" fillId="1" borderId="25" xfId="0" applyFont="1" applyFill="1" applyBorder="1" applyAlignment="1" applyProtection="1">
      <alignment horizontal="center"/>
      <protection/>
    </xf>
    <xf numFmtId="0" fontId="2" fillId="1" borderId="28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9" fillId="1" borderId="32" xfId="0" applyFont="1" applyFill="1" applyBorder="1" applyAlignment="1" applyProtection="1">
      <alignment horizontal="center"/>
      <protection/>
    </xf>
    <xf numFmtId="0" fontId="9" fillId="1" borderId="38" xfId="0" applyFont="1" applyFill="1" applyBorder="1" applyAlignment="1" applyProtection="1">
      <alignment horizontal="center"/>
      <protection/>
    </xf>
    <xf numFmtId="0" fontId="9" fillId="1" borderId="35" xfId="0" applyFont="1" applyFill="1" applyBorder="1" applyAlignment="1" applyProtection="1">
      <alignment horizontal="center"/>
      <protection/>
    </xf>
    <xf numFmtId="0" fontId="9" fillId="1" borderId="31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4" fillId="1" borderId="22" xfId="0" applyFont="1" applyFill="1" applyBorder="1" applyAlignment="1" applyProtection="1">
      <alignment/>
      <protection/>
    </xf>
    <xf numFmtId="0" fontId="4" fillId="1" borderId="26" xfId="0" applyFont="1" applyFill="1" applyBorder="1" applyAlignment="1" applyProtection="1">
      <alignment/>
      <protection/>
    </xf>
    <xf numFmtId="0" fontId="4" fillId="1" borderId="41" xfId="0" applyFont="1" applyFill="1" applyBorder="1" applyAlignment="1" applyProtection="1">
      <alignment/>
      <protection/>
    </xf>
    <xf numFmtId="0" fontId="4" fillId="1" borderId="27" xfId="0" applyFont="1" applyFill="1" applyBorder="1" applyAlignment="1" applyProtection="1">
      <alignment horizontal="center"/>
      <protection/>
    </xf>
    <xf numFmtId="0" fontId="9" fillId="1" borderId="40" xfId="0" applyFont="1" applyFill="1" applyBorder="1" applyAlignment="1" applyProtection="1">
      <alignment horizontal="center"/>
      <protection/>
    </xf>
    <xf numFmtId="0" fontId="9" fillId="1" borderId="39" xfId="0" applyFont="1" applyFill="1" applyBorder="1" applyAlignment="1" applyProtection="1">
      <alignment horizontal="center"/>
      <protection/>
    </xf>
    <xf numFmtId="0" fontId="9" fillId="1" borderId="27" xfId="0" applyFont="1" applyFill="1" applyBorder="1" applyAlignment="1" applyProtection="1">
      <alignment horizontal="center"/>
      <protection/>
    </xf>
    <xf numFmtId="0" fontId="9" fillId="1" borderId="25" xfId="0" applyFont="1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/>
    </xf>
    <xf numFmtId="0" fontId="4" fillId="1" borderId="3" xfId="0" applyFont="1" applyFill="1" applyBorder="1" applyAlignment="1" applyProtection="1">
      <alignment/>
      <protection/>
    </xf>
    <xf numFmtId="0" fontId="0" fillId="1" borderId="31" xfId="0" applyFont="1" applyFill="1" applyBorder="1" applyAlignment="1" applyProtection="1">
      <alignment/>
      <protection/>
    </xf>
    <xf numFmtId="0" fontId="0" fillId="1" borderId="34" xfId="0" applyFont="1" applyFill="1" applyBorder="1" applyAlignment="1" applyProtection="1">
      <alignment horizontal="center"/>
      <protection/>
    </xf>
    <xf numFmtId="0" fontId="4" fillId="1" borderId="38" xfId="0" applyFont="1" applyFill="1" applyBorder="1" applyAlignment="1" applyProtection="1">
      <alignment horizontal="center"/>
      <protection/>
    </xf>
    <xf numFmtId="0" fontId="2" fillId="1" borderId="35" xfId="0" applyFont="1" applyFill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/>
      <protection/>
    </xf>
    <xf numFmtId="0" fontId="4" fillId="1" borderId="37" xfId="0" applyFont="1" applyFill="1" applyBorder="1" applyAlignment="1" applyProtection="1">
      <alignment/>
      <protection/>
    </xf>
    <xf numFmtId="0" fontId="4" fillId="1" borderId="42" xfId="0" applyFont="1" applyFill="1" applyBorder="1" applyAlignment="1" applyProtection="1">
      <alignment/>
      <protection/>
    </xf>
    <xf numFmtId="0" fontId="0" fillId="3" borderId="22" xfId="0" applyFont="1" applyFill="1" applyBorder="1" applyAlignment="1" applyProtection="1">
      <alignment/>
      <protection/>
    </xf>
    <xf numFmtId="0" fontId="0" fillId="1" borderId="27" xfId="0" applyFont="1" applyFill="1" applyBorder="1" applyAlignment="1" applyProtection="1">
      <alignment/>
      <protection/>
    </xf>
    <xf numFmtId="0" fontId="0" fillId="1" borderId="24" xfId="0" applyFont="1" applyFill="1" applyBorder="1" applyAlignment="1" applyProtection="1">
      <alignment/>
      <protection/>
    </xf>
    <xf numFmtId="0" fontId="0" fillId="1" borderId="0" xfId="0" applyFont="1" applyFill="1" applyBorder="1" applyAlignment="1" applyProtection="1">
      <alignment/>
      <protection/>
    </xf>
    <xf numFmtId="0" fontId="4" fillId="1" borderId="40" xfId="0" applyFont="1" applyFill="1" applyBorder="1" applyAlignment="1" applyProtection="1">
      <alignment horizontal="center"/>
      <protection/>
    </xf>
    <xf numFmtId="0" fontId="2" fillId="1" borderId="39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9" fillId="0" borderId="17" xfId="0" applyFont="1" applyBorder="1" applyAlignment="1" applyProtection="1">
      <alignment horizontal="center"/>
      <protection/>
    </xf>
    <xf numFmtId="0" fontId="0" fillId="1" borderId="1" xfId="0" applyFont="1" applyFill="1" applyBorder="1" applyAlignment="1" applyProtection="1">
      <alignment/>
      <protection/>
    </xf>
    <xf numFmtId="0" fontId="4" fillId="1" borderId="43" xfId="0" applyFont="1" applyFill="1" applyBorder="1" applyAlignment="1" applyProtection="1">
      <alignment/>
      <protection/>
    </xf>
    <xf numFmtId="0" fontId="4" fillId="1" borderId="33" xfId="0" applyFont="1" applyFill="1" applyBorder="1" applyAlignment="1" applyProtection="1">
      <alignment horizontal="center"/>
      <protection/>
    </xf>
    <xf numFmtId="0" fontId="0" fillId="1" borderId="34" xfId="0" applyFill="1" applyBorder="1" applyAlignment="1" applyProtection="1">
      <alignment/>
      <protection/>
    </xf>
    <xf numFmtId="0" fontId="0" fillId="1" borderId="26" xfId="0" applyFill="1" applyBorder="1" applyAlignment="1" applyProtection="1">
      <alignment/>
      <protection/>
    </xf>
    <xf numFmtId="0" fontId="4" fillId="1" borderId="1" xfId="0" applyFont="1" applyFill="1" applyBorder="1" applyAlignment="1" applyProtection="1">
      <alignment/>
      <protection/>
    </xf>
    <xf numFmtId="0" fontId="0" fillId="1" borderId="38" xfId="0" applyFont="1" applyFill="1" applyBorder="1" applyAlignment="1" applyProtection="1">
      <alignment/>
      <protection/>
    </xf>
    <xf numFmtId="0" fontId="4" fillId="1" borderId="0" xfId="0" applyFont="1" applyFill="1" applyBorder="1" applyAlignment="1" applyProtection="1">
      <alignment horizontal="center"/>
      <protection/>
    </xf>
    <xf numFmtId="0" fontId="9" fillId="1" borderId="43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0" fillId="1" borderId="38" xfId="0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4" fillId="1" borderId="26" xfId="0" applyFont="1" applyFill="1" applyBorder="1" applyAlignment="1" applyProtection="1">
      <alignment horizontal="center"/>
      <protection/>
    </xf>
    <xf numFmtId="0" fontId="9" fillId="1" borderId="23" xfId="0" applyFont="1" applyFill="1" applyBorder="1" applyAlignment="1" applyProtection="1">
      <alignment horizontal="center"/>
      <protection/>
    </xf>
    <xf numFmtId="0" fontId="0" fillId="1" borderId="4" xfId="0" applyFill="1" applyBorder="1" applyAlignment="1" applyProtection="1">
      <alignment/>
      <protection/>
    </xf>
    <xf numFmtId="0" fontId="4" fillId="1" borderId="16" xfId="0" applyFont="1" applyFill="1" applyBorder="1" applyAlignment="1" applyProtection="1">
      <alignment/>
      <protection/>
    </xf>
    <xf numFmtId="0" fontId="4" fillId="1" borderId="25" xfId="0" applyFont="1" applyFill="1" applyBorder="1" applyAlignment="1" applyProtection="1">
      <alignment horizontal="center"/>
      <protection/>
    </xf>
    <xf numFmtId="0" fontId="9" fillId="3" borderId="22" xfId="0" applyFont="1" applyFill="1" applyBorder="1" applyAlignment="1" applyProtection="1">
      <alignment horizontal="center"/>
      <protection/>
    </xf>
    <xf numFmtId="0" fontId="4" fillId="1" borderId="16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1" borderId="44" xfId="0" applyFont="1" applyFill="1" applyBorder="1" applyAlignment="1" applyProtection="1">
      <alignment horizontal="center"/>
      <protection/>
    </xf>
    <xf numFmtId="0" fontId="4" fillId="1" borderId="31" xfId="0" applyFont="1" applyFill="1" applyBorder="1" applyAlignment="1" applyProtection="1">
      <alignment horizontal="center"/>
      <protection/>
    </xf>
    <xf numFmtId="0" fontId="4" fillId="1" borderId="35" xfId="0" applyFont="1" applyFill="1" applyBorder="1" applyAlignment="1" applyProtection="1">
      <alignment horizontal="center"/>
      <protection/>
    </xf>
    <xf numFmtId="0" fontId="2" fillId="1" borderId="43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2" fillId="1" borderId="41" xfId="0" applyFont="1" applyFill="1" applyBorder="1" applyAlignment="1" applyProtection="1">
      <alignment horizontal="center"/>
      <protection/>
    </xf>
    <xf numFmtId="0" fontId="0" fillId="1" borderId="16" xfId="0" applyFont="1" applyFill="1" applyBorder="1" applyAlignment="1" applyProtection="1">
      <alignment/>
      <protection/>
    </xf>
    <xf numFmtId="0" fontId="0" fillId="1" borderId="24" xfId="0" applyFill="1" applyBorder="1" applyAlignment="1" applyProtection="1">
      <alignment/>
      <protection/>
    </xf>
    <xf numFmtId="0" fontId="0" fillId="1" borderId="27" xfId="0" applyFill="1" applyBorder="1" applyAlignment="1" applyProtection="1">
      <alignment/>
      <protection/>
    </xf>
    <xf numFmtId="0" fontId="4" fillId="1" borderId="4" xfId="0" applyFont="1" applyFill="1" applyBorder="1" applyAlignment="1" applyProtection="1">
      <alignment horizontal="center"/>
      <protection/>
    </xf>
    <xf numFmtId="0" fontId="9" fillId="1" borderId="16" xfId="0" applyFont="1" applyFill="1" applyBorder="1" applyAlignment="1" applyProtection="1">
      <alignment horizontal="center"/>
      <protection/>
    </xf>
    <xf numFmtId="0" fontId="4" fillId="1" borderId="47" xfId="0" applyFont="1" applyFill="1" applyBorder="1" applyAlignment="1" applyProtection="1">
      <alignment/>
      <protection/>
    </xf>
    <xf numFmtId="0" fontId="4" fillId="1" borderId="23" xfId="0" applyFont="1" applyFill="1" applyBorder="1" applyAlignment="1" applyProtection="1">
      <alignment/>
      <protection/>
    </xf>
    <xf numFmtId="0" fontId="4" fillId="1" borderId="14" xfId="0" applyFont="1" applyFill="1" applyBorder="1" applyAlignment="1" applyProtection="1">
      <alignment/>
      <protection/>
    </xf>
    <xf numFmtId="0" fontId="4" fillId="1" borderId="48" xfId="0" applyFont="1" applyFill="1" applyBorder="1" applyAlignment="1" applyProtection="1">
      <alignment/>
      <protection/>
    </xf>
    <xf numFmtId="0" fontId="4" fillId="1" borderId="49" xfId="0" applyFont="1" applyFill="1" applyBorder="1" applyAlignment="1" applyProtection="1">
      <alignment/>
      <protection/>
    </xf>
    <xf numFmtId="0" fontId="4" fillId="1" borderId="50" xfId="0" applyFont="1" applyFill="1" applyBorder="1" applyAlignment="1" applyProtection="1">
      <alignment horizontal="center"/>
      <protection/>
    </xf>
    <xf numFmtId="0" fontId="9" fillId="1" borderId="48" xfId="0" applyFont="1" applyFill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 locked="0"/>
    </xf>
    <xf numFmtId="0" fontId="9" fillId="1" borderId="49" xfId="0" applyFont="1" applyFill="1" applyBorder="1" applyAlignment="1" applyProtection="1">
      <alignment horizontal="center"/>
      <protection/>
    </xf>
    <xf numFmtId="0" fontId="9" fillId="1" borderId="51" xfId="0" applyFont="1" applyFill="1" applyBorder="1" applyAlignment="1" applyProtection="1">
      <alignment horizontal="center"/>
      <protection/>
    </xf>
    <xf numFmtId="0" fontId="9" fillId="1" borderId="50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4" fillId="0" borderId="37" xfId="0" applyFont="1" applyBorder="1" applyAlignment="1" applyProtection="1">
      <alignment horizontal="center"/>
      <protection/>
    </xf>
    <xf numFmtId="0" fontId="0" fillId="0" borderId="4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45" xfId="0" applyBorder="1" applyAlignment="1" applyProtection="1">
      <alignment horizontal="right"/>
      <protection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45" xfId="0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16" fontId="19" fillId="2" borderId="0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9" fillId="2" borderId="0" xfId="0" applyFont="1" applyFill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 horizontal="center"/>
      <protection/>
    </xf>
    <xf numFmtId="0" fontId="15" fillId="0" borderId="53" xfId="0" applyFont="1" applyBorder="1" applyAlignment="1" applyProtection="1">
      <alignment horizontal="center"/>
      <protection/>
    </xf>
    <xf numFmtId="0" fontId="15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right"/>
      <protection/>
    </xf>
    <xf numFmtId="0" fontId="9" fillId="0" borderId="56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/>
    </xf>
    <xf numFmtId="0" fontId="9" fillId="1" borderId="58" xfId="0" applyFont="1" applyFill="1" applyBorder="1" applyAlignment="1" applyProtection="1">
      <alignment horizontal="center"/>
      <protection/>
    </xf>
    <xf numFmtId="0" fontId="9" fillId="1" borderId="59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5" fillId="0" borderId="60" xfId="0" applyFont="1" applyBorder="1" applyAlignment="1" applyProtection="1">
      <alignment/>
      <protection locked="0"/>
    </xf>
    <xf numFmtId="0" fontId="15" fillId="0" borderId="61" xfId="0" applyFont="1" applyBorder="1" applyAlignment="1" applyProtection="1">
      <alignment/>
      <protection locked="0"/>
    </xf>
    <xf numFmtId="0" fontId="15" fillId="0" borderId="62" xfId="0" applyFont="1" applyBorder="1" applyAlignment="1" applyProtection="1">
      <alignment/>
      <protection locked="0"/>
    </xf>
    <xf numFmtId="0" fontId="15" fillId="0" borderId="63" xfId="0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/>
      <protection locked="0"/>
    </xf>
    <xf numFmtId="0" fontId="9" fillId="1" borderId="18" xfId="0" applyFont="1" applyFill="1" applyBorder="1" applyAlignment="1" applyProtection="1">
      <alignment horizontal="center"/>
      <protection/>
    </xf>
    <xf numFmtId="0" fontId="9" fillId="1" borderId="26" xfId="0" applyFont="1" applyFill="1" applyBorder="1" applyAlignment="1" applyProtection="1">
      <alignment horizontal="center"/>
      <protection/>
    </xf>
    <xf numFmtId="0" fontId="9" fillId="1" borderId="29" xfId="0" applyFont="1" applyFill="1" applyBorder="1" applyAlignment="1" applyProtection="1">
      <alignment horizontal="center"/>
      <protection/>
    </xf>
    <xf numFmtId="0" fontId="9" fillId="1" borderId="28" xfId="0" applyFont="1" applyFill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1" borderId="44" xfId="0" applyFont="1" applyFill="1" applyBorder="1" applyAlignment="1" applyProtection="1">
      <alignment/>
      <protection/>
    </xf>
    <xf numFmtId="0" fontId="0" fillId="1" borderId="29" xfId="0" applyFont="1" applyFill="1" applyBorder="1" applyAlignment="1" applyProtection="1">
      <alignment/>
      <protection/>
    </xf>
    <xf numFmtId="0" fontId="9" fillId="1" borderId="66" xfId="0" applyFont="1" applyFill="1" applyBorder="1" applyAlignment="1" applyProtection="1">
      <alignment horizontal="center"/>
      <protection/>
    </xf>
    <xf numFmtId="0" fontId="9" fillId="1" borderId="67" xfId="0" applyFont="1" applyFill="1" applyBorder="1" applyAlignment="1" applyProtection="1">
      <alignment horizontal="center"/>
      <protection/>
    </xf>
    <xf numFmtId="0" fontId="4" fillId="1" borderId="0" xfId="0" applyFont="1" applyFill="1" applyBorder="1" applyAlignment="1" applyProtection="1">
      <alignment/>
      <protection/>
    </xf>
    <xf numFmtId="0" fontId="0" fillId="1" borderId="34" xfId="0" applyFill="1" applyBorder="1" applyAlignment="1" applyProtection="1">
      <alignment/>
      <protection/>
    </xf>
    <xf numFmtId="0" fontId="0" fillId="1" borderId="26" xfId="0" applyFill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 locked="0"/>
    </xf>
    <xf numFmtId="0" fontId="0" fillId="1" borderId="52" xfId="0" applyFill="1" applyBorder="1" applyAlignment="1" applyProtection="1">
      <alignment/>
      <protection/>
    </xf>
    <xf numFmtId="0" fontId="0" fillId="1" borderId="7" xfId="0" applyFill="1" applyBorder="1" applyAlignment="1" applyProtection="1">
      <alignment/>
      <protection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 locked="0"/>
    </xf>
    <xf numFmtId="0" fontId="0" fillId="1" borderId="2" xfId="0" applyFill="1" applyBorder="1" applyAlignment="1" applyProtection="1">
      <alignment/>
      <protection/>
    </xf>
    <xf numFmtId="0" fontId="0" fillId="1" borderId="45" xfId="0" applyFill="1" applyBorder="1" applyAlignment="1" applyProtection="1">
      <alignment/>
      <protection/>
    </xf>
    <xf numFmtId="0" fontId="0" fillId="1" borderId="47" xfId="0" applyFill="1" applyBorder="1" applyAlignment="1" applyProtection="1">
      <alignment/>
      <protection/>
    </xf>
    <xf numFmtId="0" fontId="0" fillId="1" borderId="46" xfId="0" applyFill="1" applyBorder="1" applyAlignment="1" applyProtection="1">
      <alignment/>
      <protection/>
    </xf>
    <xf numFmtId="0" fontId="9" fillId="1" borderId="56" xfId="0" applyFont="1" applyFill="1" applyBorder="1" applyAlignment="1" applyProtection="1">
      <alignment horizontal="center"/>
      <protection/>
    </xf>
    <xf numFmtId="0" fontId="9" fillId="1" borderId="70" xfId="0" applyFont="1" applyFill="1" applyBorder="1" applyAlignment="1" applyProtection="1">
      <alignment horizontal="center"/>
      <protection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1" borderId="55" xfId="0" applyFont="1" applyFill="1" applyBorder="1" applyAlignment="1" applyProtection="1">
      <alignment horizontal="center"/>
      <protection/>
    </xf>
    <xf numFmtId="0" fontId="9" fillId="1" borderId="57" xfId="0" applyFont="1" applyFill="1" applyBorder="1" applyAlignment="1" applyProtection="1">
      <alignment horizontal="center"/>
      <protection/>
    </xf>
    <xf numFmtId="0" fontId="0" fillId="1" borderId="0" xfId="0" applyFill="1" applyBorder="1" applyAlignment="1" applyProtection="1">
      <alignment/>
      <protection/>
    </xf>
    <xf numFmtId="0" fontId="0" fillId="1" borderId="35" xfId="0" applyFill="1" applyBorder="1" applyAlignment="1" applyProtection="1">
      <alignment/>
      <protection/>
    </xf>
    <xf numFmtId="0" fontId="0" fillId="1" borderId="14" xfId="0" applyFill="1" applyBorder="1" applyAlignment="1" applyProtection="1">
      <alignment/>
      <protection/>
    </xf>
    <xf numFmtId="0" fontId="9" fillId="1" borderId="32" xfId="0" applyFont="1" applyFill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/>
    </xf>
    <xf numFmtId="0" fontId="9" fillId="0" borderId="72" xfId="0" applyFont="1" applyBorder="1" applyAlignment="1" applyProtection="1">
      <alignment horizontal="center"/>
      <protection/>
    </xf>
    <xf numFmtId="0" fontId="9" fillId="0" borderId="71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1" borderId="0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9" fillId="1" borderId="34" xfId="0" applyFont="1" applyFill="1" applyBorder="1" applyAlignment="1" applyProtection="1">
      <alignment horizontal="center"/>
      <protection/>
    </xf>
    <xf numFmtId="0" fontId="9" fillId="1" borderId="30" xfId="0" applyFont="1" applyFill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0" fillId="1" borderId="18" xfId="0" applyFill="1" applyBorder="1" applyAlignment="1" applyProtection="1">
      <alignment/>
      <protection/>
    </xf>
    <xf numFmtId="0" fontId="9" fillId="1" borderId="39" xfId="0" applyFont="1" applyFill="1" applyBorder="1" applyAlignment="1" applyProtection="1">
      <alignment horizontal="center"/>
      <protection/>
    </xf>
    <xf numFmtId="0" fontId="9" fillId="1" borderId="21" xfId="0" applyFont="1" applyFill="1" applyBorder="1" applyAlignment="1" applyProtection="1">
      <alignment horizontal="center"/>
      <protection/>
    </xf>
    <xf numFmtId="0" fontId="9" fillId="1" borderId="44" xfId="0" applyFont="1" applyFill="1" applyBorder="1" applyAlignment="1" applyProtection="1">
      <alignment horizontal="center"/>
      <protection/>
    </xf>
    <xf numFmtId="0" fontId="9" fillId="1" borderId="73" xfId="0" applyFont="1" applyFill="1" applyBorder="1" applyAlignment="1" applyProtection="1">
      <alignment horizontal="center"/>
      <protection/>
    </xf>
    <xf numFmtId="0" fontId="9" fillId="1" borderId="35" xfId="0" applyFont="1" applyFill="1" applyBorder="1" applyAlignment="1" applyProtection="1">
      <alignment horizontal="center"/>
      <protection/>
    </xf>
    <xf numFmtId="0" fontId="4" fillId="1" borderId="41" xfId="0" applyFont="1" applyFill="1" applyBorder="1" applyAlignment="1" applyProtection="1">
      <alignment/>
      <protection/>
    </xf>
    <xf numFmtId="0" fontId="4" fillId="1" borderId="51" xfId="0" applyFont="1" applyFill="1" applyBorder="1" applyAlignment="1" applyProtection="1">
      <alignment/>
      <protection/>
    </xf>
    <xf numFmtId="0" fontId="9" fillId="1" borderId="48" xfId="0" applyFont="1" applyFill="1" applyBorder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0" borderId="6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15" fillId="0" borderId="62" xfId="0" applyFont="1" applyBorder="1" applyAlignment="1" applyProtection="1">
      <alignment/>
      <protection/>
    </xf>
    <xf numFmtId="0" fontId="15" fillId="0" borderId="63" xfId="0" applyFont="1" applyBorder="1" applyAlignment="1" applyProtection="1">
      <alignment/>
      <protection/>
    </xf>
    <xf numFmtId="0" fontId="14" fillId="0" borderId="2" xfId="0" applyFont="1" applyBorder="1" applyAlignment="1" applyProtection="1">
      <alignment horizontal="center"/>
      <protection/>
    </xf>
    <xf numFmtId="0" fontId="14" fillId="0" borderId="45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71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 horizontal="center"/>
      <protection/>
    </xf>
    <xf numFmtId="0" fontId="9" fillId="3" borderId="23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3" borderId="74" xfId="0" applyFont="1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9" fillId="0" borderId="71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/>
      <protection/>
    </xf>
    <xf numFmtId="0" fontId="4" fillId="3" borderId="75" xfId="0" applyFont="1" applyFill="1" applyBorder="1" applyAlignment="1" applyProtection="1">
      <alignment/>
      <protection/>
    </xf>
    <xf numFmtId="0" fontId="4" fillId="3" borderId="76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2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5" fillId="0" borderId="2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4" fillId="3" borderId="23" xfId="0" applyFont="1" applyFill="1" applyBorder="1" applyAlignment="1" applyProtection="1">
      <alignment/>
      <protection/>
    </xf>
    <xf numFmtId="0" fontId="15" fillId="0" borderId="3" xfId="0" applyFont="1" applyBorder="1" applyAlignment="1" applyProtection="1">
      <alignment/>
      <protection/>
    </xf>
    <xf numFmtId="0" fontId="15" fillId="0" borderId="55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1" borderId="5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1"/>
  <sheetViews>
    <sheetView showGridLines="0" zoomScale="75" zoomScaleNormal="75" workbookViewId="0" topLeftCell="A13">
      <selection activeCell="I38" sqref="I38:I39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12.421875" style="0" customWidth="1"/>
    <col min="4" max="4" width="11.28125" style="0" customWidth="1"/>
    <col min="5" max="5" width="10.00390625" style="0" customWidth="1"/>
    <col min="6" max="6" width="2.7109375" style="0" customWidth="1"/>
    <col min="7" max="7" width="5.7109375" style="0" customWidth="1"/>
    <col min="8" max="8" width="2.7109375" style="0" customWidth="1"/>
    <col min="9" max="9" width="5.7109375" style="0" customWidth="1"/>
    <col min="10" max="10" width="2.7109375" style="0" customWidth="1"/>
    <col min="11" max="11" width="5.7109375" style="0" customWidth="1"/>
    <col min="12" max="12" width="2.7109375" style="0" customWidth="1"/>
    <col min="13" max="13" width="5.7109375" style="0" customWidth="1"/>
    <col min="14" max="14" width="2.7109375" style="0" customWidth="1"/>
    <col min="15" max="15" width="5.7109375" style="0" customWidth="1"/>
    <col min="16" max="16" width="3.00390625" style="0" customWidth="1"/>
    <col min="17" max="17" width="5.7109375" style="0" customWidth="1"/>
    <col min="18" max="18" width="3.00390625" style="0" customWidth="1"/>
    <col min="19" max="19" width="5.7109375" style="0" customWidth="1"/>
    <col min="20" max="20" width="3.00390625" style="0" customWidth="1"/>
    <col min="21" max="21" width="5.7109375" style="0" customWidth="1"/>
    <col min="22" max="22" width="3.00390625" style="0" customWidth="1"/>
    <col min="23" max="23" width="5.7109375" style="0" customWidth="1"/>
    <col min="24" max="24" width="3.00390625" style="0" customWidth="1"/>
    <col min="25" max="25" width="5.7109375" style="0" customWidth="1"/>
    <col min="26" max="26" width="3.00390625" style="0" customWidth="1"/>
    <col min="27" max="27" width="5.7109375" style="0" customWidth="1"/>
    <col min="28" max="28" width="3.00390625" style="0" customWidth="1"/>
    <col min="29" max="29" width="5.7109375" style="0" customWidth="1"/>
    <col min="30" max="31" width="4.28125" style="0" customWidth="1"/>
    <col min="32" max="32" width="3.00390625" style="0" customWidth="1"/>
    <col min="33" max="33" width="5.7109375" style="0" customWidth="1"/>
    <col min="34" max="34" width="3.00390625" style="0" customWidth="1"/>
    <col min="35" max="35" width="5.7109375" style="0" customWidth="1"/>
    <col min="36" max="36" width="3.00390625" style="0" customWidth="1"/>
    <col min="37" max="37" width="5.7109375" style="0" customWidth="1"/>
    <col min="38" max="38" width="9.8515625" style="0" customWidth="1"/>
    <col min="39" max="39" width="7.28125" style="0" customWidth="1"/>
  </cols>
  <sheetData>
    <row r="1" spans="1:62" ht="12.75" customHeight="1">
      <c r="A1" s="326"/>
      <c r="B1" s="327"/>
      <c r="C1" s="255"/>
      <c r="D1" s="255"/>
      <c r="E1" s="329" t="s">
        <v>27</v>
      </c>
      <c r="F1" s="330"/>
      <c r="G1" s="330"/>
      <c r="H1" s="330"/>
      <c r="I1" s="330"/>
      <c r="J1" s="330"/>
      <c r="K1" s="330"/>
      <c r="L1" s="330"/>
      <c r="M1" s="330"/>
      <c r="N1" s="330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6"/>
      <c r="AE1" s="26"/>
      <c r="AF1" s="26"/>
      <c r="AG1" s="26"/>
      <c r="AH1" s="26"/>
      <c r="AI1" s="26"/>
      <c r="AJ1" s="26"/>
      <c r="AK1" s="27"/>
      <c r="AL1" s="26"/>
      <c r="AM1" s="219"/>
      <c r="AN1" s="219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2" ht="12.75" customHeight="1">
      <c r="A2" s="327"/>
      <c r="B2" s="327"/>
      <c r="C2" s="255"/>
      <c r="D2" s="255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8"/>
      <c r="AE2" s="28"/>
      <c r="AF2" s="28"/>
      <c r="AG2" s="28"/>
      <c r="AH2" s="28"/>
      <c r="AI2" s="28"/>
      <c r="AJ2" s="28"/>
      <c r="AK2" s="27"/>
      <c r="AL2" s="28"/>
      <c r="AM2" s="220"/>
      <c r="AN2" s="220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1:62" ht="12.75" customHeight="1">
      <c r="A3" s="327"/>
      <c r="B3" s="327"/>
      <c r="C3" s="255"/>
      <c r="D3" s="255"/>
      <c r="E3" s="331" t="s">
        <v>16</v>
      </c>
      <c r="F3" s="255"/>
      <c r="G3" s="255"/>
      <c r="H3" s="255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27"/>
      <c r="AD3" s="28"/>
      <c r="AE3" s="28"/>
      <c r="AF3" s="28"/>
      <c r="AG3" s="28"/>
      <c r="AH3" s="28"/>
      <c r="AI3" s="28"/>
      <c r="AJ3" s="28"/>
      <c r="AK3" s="27"/>
      <c r="AL3" s="28"/>
      <c r="AM3" s="220"/>
      <c r="AN3" s="220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62" ht="12" customHeight="1">
      <c r="A4" s="327"/>
      <c r="B4" s="327"/>
      <c r="C4" s="255"/>
      <c r="D4" s="255"/>
      <c r="E4" s="255"/>
      <c r="F4" s="255"/>
      <c r="G4" s="255"/>
      <c r="H4" s="255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9"/>
      <c r="AD4" s="28"/>
      <c r="AE4" s="28"/>
      <c r="AF4" s="28"/>
      <c r="AG4" s="28"/>
      <c r="AH4" s="28"/>
      <c r="AI4" s="28"/>
      <c r="AJ4" s="28"/>
      <c r="AK4" s="27"/>
      <c r="AL4" s="28"/>
      <c r="AM4" s="220"/>
      <c r="AN4" s="220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62" ht="12.75" customHeight="1">
      <c r="A5" s="327"/>
      <c r="B5" s="327"/>
      <c r="C5" s="255"/>
      <c r="D5" s="255"/>
      <c r="E5" s="264" t="s">
        <v>12</v>
      </c>
      <c r="F5" s="265"/>
      <c r="G5" s="324"/>
      <c r="H5" s="324"/>
      <c r="I5" s="324"/>
      <c r="J5" s="324"/>
      <c r="K5" s="324"/>
      <c r="L5" s="324"/>
      <c r="M5" s="324"/>
      <c r="N5" s="325" t="s">
        <v>13</v>
      </c>
      <c r="O5" s="265"/>
      <c r="P5" s="265"/>
      <c r="Q5" s="250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64" t="s">
        <v>14</v>
      </c>
      <c r="AE5" s="265"/>
      <c r="AF5" s="248"/>
      <c r="AG5" s="248"/>
      <c r="AH5" s="248"/>
      <c r="AI5" s="248"/>
      <c r="AJ5" s="248"/>
      <c r="AK5" s="27"/>
      <c r="AL5" s="28"/>
      <c r="AM5" s="220"/>
      <c r="AN5" s="220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</row>
    <row r="6" spans="1:62" ht="12.75" customHeight="1">
      <c r="A6" s="327"/>
      <c r="B6" s="327"/>
      <c r="C6" s="255"/>
      <c r="D6" s="255"/>
      <c r="E6" s="265"/>
      <c r="F6" s="265"/>
      <c r="G6" s="263"/>
      <c r="H6" s="263"/>
      <c r="I6" s="263"/>
      <c r="J6" s="263"/>
      <c r="K6" s="263"/>
      <c r="L6" s="263"/>
      <c r="M6" s="263"/>
      <c r="N6" s="265"/>
      <c r="O6" s="265"/>
      <c r="P6" s="265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65"/>
      <c r="AE6" s="265"/>
      <c r="AF6" s="249"/>
      <c r="AG6" s="249"/>
      <c r="AH6" s="249"/>
      <c r="AI6" s="249"/>
      <c r="AJ6" s="249"/>
      <c r="AK6" s="27"/>
      <c r="AL6" s="31"/>
      <c r="AM6" s="221"/>
      <c r="AN6" s="221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</row>
    <row r="7" spans="1:62" ht="12.75" customHeight="1">
      <c r="A7" s="327"/>
      <c r="B7" s="327"/>
      <c r="C7" s="255"/>
      <c r="D7" s="255"/>
      <c r="E7" s="222"/>
      <c r="F7" s="222"/>
      <c r="G7" s="223"/>
      <c r="H7" s="223"/>
      <c r="I7" s="223"/>
      <c r="J7" s="223"/>
      <c r="K7" s="223"/>
      <c r="L7" s="223"/>
      <c r="M7" s="223"/>
      <c r="N7" s="222"/>
      <c r="O7" s="222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2"/>
      <c r="AC7" s="222"/>
      <c r="AD7" s="222"/>
      <c r="AE7" s="222"/>
      <c r="AF7" s="224" t="s">
        <v>11</v>
      </c>
      <c r="AG7" s="222"/>
      <c r="AH7" s="25"/>
      <c r="AI7" s="25"/>
      <c r="AJ7" s="25"/>
      <c r="AK7" s="27"/>
      <c r="AL7" s="25"/>
      <c r="AM7" s="32"/>
      <c r="AN7" s="32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</row>
    <row r="8" spans="1:62" ht="12.75" customHeight="1">
      <c r="A8" s="328"/>
      <c r="B8" s="328"/>
      <c r="C8" s="255"/>
      <c r="D8" s="255"/>
      <c r="E8" s="225" t="s">
        <v>18</v>
      </c>
      <c r="F8" s="226"/>
      <c r="G8" s="226" t="s">
        <v>47</v>
      </c>
      <c r="H8" s="226"/>
      <c r="I8" s="225"/>
      <c r="J8" s="226"/>
      <c r="K8" s="226"/>
      <c r="L8" s="226"/>
      <c r="M8" s="226"/>
      <c r="N8" s="226"/>
      <c r="O8" s="226"/>
      <c r="P8" s="226"/>
      <c r="Q8" s="226"/>
      <c r="R8" s="226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7"/>
      <c r="AD8" s="228"/>
      <c r="AE8" s="228"/>
      <c r="AF8" s="229" t="s">
        <v>29</v>
      </c>
      <c r="AG8" s="228"/>
      <c r="AH8" s="27"/>
      <c r="AI8" s="27"/>
      <c r="AJ8" s="27"/>
      <c r="AK8" s="27"/>
      <c r="AL8" s="2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1:62" ht="12.75" customHeight="1">
      <c r="A9" s="38"/>
      <c r="B9" s="38"/>
      <c r="C9" s="38"/>
      <c r="D9" s="27"/>
      <c r="E9" s="230" t="s">
        <v>26</v>
      </c>
      <c r="F9" s="226"/>
      <c r="G9" s="226" t="s">
        <v>49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 t="s">
        <v>23</v>
      </c>
      <c r="AG9" s="222"/>
      <c r="AH9" s="25"/>
      <c r="AI9" s="25"/>
      <c r="AJ9" s="25"/>
      <c r="AK9" s="25"/>
      <c r="AL9" s="25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1:62" ht="12.75" customHeight="1">
      <c r="A10" s="38"/>
      <c r="B10" s="38"/>
      <c r="C10" s="38"/>
      <c r="D10" s="27"/>
      <c r="E10" s="230"/>
      <c r="F10" s="226"/>
      <c r="G10" s="226" t="s">
        <v>50</v>
      </c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31" t="s">
        <v>28</v>
      </c>
      <c r="AG10" s="222"/>
      <c r="AH10" s="25"/>
      <c r="AI10" s="25"/>
      <c r="AJ10" s="25"/>
      <c r="AK10" s="25"/>
      <c r="AL10" s="25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</row>
    <row r="11" spans="1:62" ht="12.75" customHeight="1">
      <c r="A11" s="38"/>
      <c r="B11" s="38"/>
      <c r="C11" s="38"/>
      <c r="D11" s="27"/>
      <c r="E11" s="230"/>
      <c r="F11" s="226"/>
      <c r="G11" s="226" t="s">
        <v>51</v>
      </c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6" t="s">
        <v>17</v>
      </c>
      <c r="AG11" s="222"/>
      <c r="AH11" s="25"/>
      <c r="AI11" s="25"/>
      <c r="AJ11" s="25"/>
      <c r="AK11" s="25"/>
      <c r="AL11" s="25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1:62" ht="12.75" customHeight="1" thickBot="1">
      <c r="A12" s="41"/>
      <c r="B12" s="41"/>
      <c r="C12" s="38"/>
      <c r="D12" s="27"/>
      <c r="E12" s="225"/>
      <c r="F12" s="226"/>
      <c r="G12" s="232" t="s">
        <v>52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27" t="s">
        <v>55</v>
      </c>
      <c r="AG12" s="233"/>
      <c r="AH12" s="43"/>
      <c r="AI12" s="43"/>
      <c r="AJ12" s="43"/>
      <c r="AK12" s="43"/>
      <c r="AL12" s="43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1:62" ht="18.75" customHeight="1" thickBot="1">
      <c r="A13" s="44" t="s">
        <v>0</v>
      </c>
      <c r="B13" s="23" t="s">
        <v>22</v>
      </c>
      <c r="C13" s="24"/>
      <c r="D13" s="44" t="s">
        <v>2</v>
      </c>
      <c r="E13" s="44" t="s">
        <v>19</v>
      </c>
      <c r="F13" s="20">
        <v>1</v>
      </c>
      <c r="G13" s="245"/>
      <c r="H13" s="23">
        <v>2</v>
      </c>
      <c r="I13" s="24"/>
      <c r="J13" s="20">
        <v>3</v>
      </c>
      <c r="K13" s="245"/>
      <c r="L13" s="20">
        <v>4</v>
      </c>
      <c r="M13" s="245"/>
      <c r="N13" s="20">
        <v>5</v>
      </c>
      <c r="O13" s="245"/>
      <c r="P13" s="23">
        <v>6</v>
      </c>
      <c r="Q13" s="24"/>
      <c r="R13" s="20">
        <v>7</v>
      </c>
      <c r="S13" s="245"/>
      <c r="T13" s="23">
        <v>8</v>
      </c>
      <c r="U13" s="24"/>
      <c r="V13" s="23">
        <v>9</v>
      </c>
      <c r="W13" s="24"/>
      <c r="X13" s="20">
        <v>10</v>
      </c>
      <c r="Y13" s="245"/>
      <c r="Z13" s="23">
        <v>11</v>
      </c>
      <c r="AA13" s="24"/>
      <c r="AB13" s="23">
        <v>12</v>
      </c>
      <c r="AC13" s="24"/>
      <c r="AD13" s="121" t="s">
        <v>8</v>
      </c>
      <c r="AE13" s="122"/>
      <c r="AF13" s="316" t="s">
        <v>48</v>
      </c>
      <c r="AG13" s="317"/>
      <c r="AH13" s="121" t="s">
        <v>24</v>
      </c>
      <c r="AI13" s="122"/>
      <c r="AJ13" s="121" t="s">
        <v>25</v>
      </c>
      <c r="AK13" s="122"/>
      <c r="AL13" s="45" t="s">
        <v>9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</row>
    <row r="14" spans="1:62" ht="19.5" customHeight="1" thickTop="1">
      <c r="A14" s="271">
        <v>1</v>
      </c>
      <c r="B14" s="259"/>
      <c r="C14" s="260"/>
      <c r="D14" s="12"/>
      <c r="E14" s="13"/>
      <c r="F14" s="46" t="s">
        <v>3</v>
      </c>
      <c r="G14" s="216"/>
      <c r="H14" s="48"/>
      <c r="I14" s="49"/>
      <c r="J14" s="50"/>
      <c r="K14" s="267" t="s">
        <v>7</v>
      </c>
      <c r="L14" s="52" t="s">
        <v>5</v>
      </c>
      <c r="M14" s="172"/>
      <c r="N14" s="53"/>
      <c r="O14" s="338" t="s">
        <v>7</v>
      </c>
      <c r="P14" s="49"/>
      <c r="Q14" s="49"/>
      <c r="R14" s="55" t="s">
        <v>4</v>
      </c>
      <c r="S14" s="216"/>
      <c r="T14" s="56"/>
      <c r="U14" s="54"/>
      <c r="V14" s="56"/>
      <c r="W14" s="51"/>
      <c r="X14" s="57" t="s">
        <v>6</v>
      </c>
      <c r="Y14" s="216"/>
      <c r="Z14" s="58"/>
      <c r="AA14" s="54"/>
      <c r="AB14" s="59"/>
      <c r="AC14" s="336"/>
      <c r="AD14" s="319">
        <f>SUM(G14,M14,S14,Y14)</f>
        <v>0</v>
      </c>
      <c r="AE14" s="320"/>
      <c r="AF14" s="5"/>
      <c r="AG14" s="169"/>
      <c r="AH14" s="413"/>
      <c r="AI14" s="169"/>
      <c r="AJ14" s="5"/>
      <c r="AK14" s="169"/>
      <c r="AL14" s="31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</row>
    <row r="15" spans="1:62" ht="19.5" customHeight="1" thickBot="1">
      <c r="A15" s="272"/>
      <c r="B15" s="261"/>
      <c r="C15" s="262"/>
      <c r="D15" s="14"/>
      <c r="E15" s="15"/>
      <c r="F15" s="62"/>
      <c r="G15" s="266"/>
      <c r="H15" s="64"/>
      <c r="I15" s="65"/>
      <c r="J15" s="66"/>
      <c r="K15" s="268"/>
      <c r="L15" s="68"/>
      <c r="M15" s="253"/>
      <c r="N15" s="69"/>
      <c r="O15" s="270"/>
      <c r="P15" s="65"/>
      <c r="Q15" s="65"/>
      <c r="R15" s="71"/>
      <c r="S15" s="266"/>
      <c r="T15" s="56"/>
      <c r="U15" s="72"/>
      <c r="V15" s="56"/>
      <c r="W15" s="56"/>
      <c r="X15" s="73"/>
      <c r="Y15" s="217"/>
      <c r="Z15" s="74"/>
      <c r="AA15" s="75"/>
      <c r="AB15" s="76"/>
      <c r="AC15" s="312"/>
      <c r="AD15" s="275"/>
      <c r="AE15" s="291"/>
      <c r="AF15" s="77"/>
      <c r="AG15" s="240"/>
      <c r="AH15" s="78"/>
      <c r="AI15" s="239"/>
      <c r="AJ15" s="77"/>
      <c r="AK15" s="240"/>
      <c r="AL15" s="290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</row>
    <row r="16" spans="1:62" ht="19.5" customHeight="1" thickTop="1">
      <c r="A16" s="273">
        <v>2</v>
      </c>
      <c r="B16" s="259"/>
      <c r="C16" s="260"/>
      <c r="D16" s="12"/>
      <c r="E16" s="13"/>
      <c r="F16" s="46" t="s">
        <v>4</v>
      </c>
      <c r="G16" s="216"/>
      <c r="H16" s="79"/>
      <c r="I16" s="80"/>
      <c r="J16" s="65"/>
      <c r="K16" s="65"/>
      <c r="L16" s="81"/>
      <c r="M16" s="340" t="s">
        <v>7</v>
      </c>
      <c r="N16" s="82"/>
      <c r="O16" s="282"/>
      <c r="P16" s="83" t="s">
        <v>3</v>
      </c>
      <c r="Q16" s="172"/>
      <c r="R16" s="84" t="s">
        <v>7</v>
      </c>
      <c r="S16" s="85"/>
      <c r="T16" s="86" t="s">
        <v>6</v>
      </c>
      <c r="U16" s="409"/>
      <c r="V16" s="87"/>
      <c r="W16" s="88"/>
      <c r="X16" s="87"/>
      <c r="Y16" s="87"/>
      <c r="Z16" s="86" t="s">
        <v>5</v>
      </c>
      <c r="AA16" s="409"/>
      <c r="AB16" s="89"/>
      <c r="AC16" s="306" t="s">
        <v>7</v>
      </c>
      <c r="AD16" s="275">
        <f>SUM(G16,Q16,U16,AA16)</f>
        <v>0</v>
      </c>
      <c r="AE16" s="276"/>
      <c r="AF16" s="4"/>
      <c r="AG16" s="238"/>
      <c r="AH16" s="414"/>
      <c r="AI16" s="238"/>
      <c r="AJ16" s="4"/>
      <c r="AK16" s="238"/>
      <c r="AL16" s="290" t="s">
        <v>7</v>
      </c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</row>
    <row r="17" spans="1:62" ht="19.5" customHeight="1" thickBot="1">
      <c r="A17" s="274"/>
      <c r="B17" s="261"/>
      <c r="C17" s="262"/>
      <c r="D17" s="14"/>
      <c r="E17" s="15"/>
      <c r="F17" s="93"/>
      <c r="G17" s="266"/>
      <c r="H17" s="69"/>
      <c r="I17" s="94"/>
      <c r="J17" s="65"/>
      <c r="K17" s="65"/>
      <c r="L17" s="66"/>
      <c r="M17" s="246"/>
      <c r="N17" s="65"/>
      <c r="O17" s="282"/>
      <c r="P17" s="68"/>
      <c r="Q17" s="266"/>
      <c r="R17" s="95"/>
      <c r="S17" s="87"/>
      <c r="T17" s="96"/>
      <c r="U17" s="410"/>
      <c r="V17" s="87"/>
      <c r="W17" s="88"/>
      <c r="X17" s="87"/>
      <c r="Y17" s="87"/>
      <c r="Z17" s="96"/>
      <c r="AA17" s="410"/>
      <c r="AB17" s="97"/>
      <c r="AC17" s="307"/>
      <c r="AD17" s="275"/>
      <c r="AE17" s="276"/>
      <c r="AF17" s="98"/>
      <c r="AG17" s="240"/>
      <c r="AH17" s="99"/>
      <c r="AI17" s="239"/>
      <c r="AJ17" s="98"/>
      <c r="AK17" s="240"/>
      <c r="AL17" s="290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</row>
    <row r="18" spans="1:62" ht="19.5" customHeight="1" thickTop="1">
      <c r="A18" s="273">
        <v>3</v>
      </c>
      <c r="B18" s="259"/>
      <c r="C18" s="260"/>
      <c r="D18" s="12"/>
      <c r="E18" s="13"/>
      <c r="F18" s="52" t="s">
        <v>5</v>
      </c>
      <c r="G18" s="172"/>
      <c r="H18" s="79" t="s">
        <v>7</v>
      </c>
      <c r="I18" s="80"/>
      <c r="J18" s="100"/>
      <c r="K18" s="101"/>
      <c r="L18" s="102"/>
      <c r="M18" s="281" t="s">
        <v>7</v>
      </c>
      <c r="N18" s="83" t="s">
        <v>4</v>
      </c>
      <c r="O18" s="172"/>
      <c r="P18" s="65"/>
      <c r="Q18" s="103"/>
      <c r="R18" s="86" t="s">
        <v>6</v>
      </c>
      <c r="S18" s="409"/>
      <c r="T18" s="87"/>
      <c r="U18" s="88"/>
      <c r="V18" s="104"/>
      <c r="W18" s="105"/>
      <c r="X18" s="104"/>
      <c r="Y18" s="105"/>
      <c r="Z18" s="87"/>
      <c r="AA18" s="87"/>
      <c r="AB18" s="106" t="s">
        <v>3</v>
      </c>
      <c r="AC18" s="216"/>
      <c r="AD18" s="291">
        <f>SUM(G18,O18,S18,AC18)</f>
        <v>0</v>
      </c>
      <c r="AE18" s="276"/>
      <c r="AF18" s="3"/>
      <c r="AG18" s="238"/>
      <c r="AH18" s="415"/>
      <c r="AI18" s="238"/>
      <c r="AJ18" s="22"/>
      <c r="AK18" s="238"/>
      <c r="AL18" s="290" t="s">
        <v>7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 ht="19.5" customHeight="1" thickBot="1">
      <c r="A19" s="274"/>
      <c r="B19" s="261"/>
      <c r="C19" s="262"/>
      <c r="D19" s="14"/>
      <c r="E19" s="15"/>
      <c r="F19" s="68"/>
      <c r="G19" s="253"/>
      <c r="H19" s="64"/>
      <c r="I19" s="107"/>
      <c r="J19" s="108"/>
      <c r="K19" s="65"/>
      <c r="L19" s="66"/>
      <c r="M19" s="281"/>
      <c r="N19" s="68"/>
      <c r="O19" s="266"/>
      <c r="P19" s="65"/>
      <c r="Q19" s="109"/>
      <c r="R19" s="110"/>
      <c r="S19" s="410"/>
      <c r="T19" s="87"/>
      <c r="U19" s="88"/>
      <c r="V19" s="111"/>
      <c r="W19" s="112"/>
      <c r="X19" s="113"/>
      <c r="Y19" s="114"/>
      <c r="Z19" s="87"/>
      <c r="AA19" s="87"/>
      <c r="AB19" s="115"/>
      <c r="AC19" s="266"/>
      <c r="AD19" s="291"/>
      <c r="AE19" s="276"/>
      <c r="AF19" s="32"/>
      <c r="AG19" s="240"/>
      <c r="AH19" s="78"/>
      <c r="AI19" s="240"/>
      <c r="AJ19" s="77"/>
      <c r="AK19" s="240"/>
      <c r="AL19" s="290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1:62" ht="19.5" customHeight="1" thickTop="1">
      <c r="A20" s="273">
        <v>4</v>
      </c>
      <c r="B20" s="259"/>
      <c r="C20" s="260"/>
      <c r="D20" s="12"/>
      <c r="E20" s="13"/>
      <c r="F20" s="52" t="s">
        <v>6</v>
      </c>
      <c r="G20" s="172"/>
      <c r="H20" s="79"/>
      <c r="I20" s="315" t="s">
        <v>7</v>
      </c>
      <c r="J20" s="100"/>
      <c r="K20" s="246" t="s">
        <v>7</v>
      </c>
      <c r="L20" s="48" t="s">
        <v>7</v>
      </c>
      <c r="M20" s="48"/>
      <c r="N20" s="108"/>
      <c r="O20" s="65"/>
      <c r="P20" s="46" t="s">
        <v>4</v>
      </c>
      <c r="Q20" s="216"/>
      <c r="R20" s="95"/>
      <c r="S20" s="269" t="s">
        <v>7</v>
      </c>
      <c r="T20" s="117"/>
      <c r="U20" s="118"/>
      <c r="V20" s="52" t="s">
        <v>5</v>
      </c>
      <c r="W20" s="172"/>
      <c r="X20" s="119"/>
      <c r="Y20" s="116"/>
      <c r="Z20" s="117"/>
      <c r="AA20" s="118"/>
      <c r="AB20" s="120" t="s">
        <v>5</v>
      </c>
      <c r="AC20" s="409"/>
      <c r="AD20" s="291">
        <f>SUM(G20,Q20,W20,AC20)</f>
        <v>0</v>
      </c>
      <c r="AE20" s="276"/>
      <c r="AF20" s="4"/>
      <c r="AG20" s="238"/>
      <c r="AH20" s="414"/>
      <c r="AI20" s="238"/>
      <c r="AJ20" s="4"/>
      <c r="AK20" s="238"/>
      <c r="AL20" s="290" t="s">
        <v>7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1:62" ht="19.5" customHeight="1" thickBot="1">
      <c r="A21" s="274"/>
      <c r="B21" s="261"/>
      <c r="C21" s="262"/>
      <c r="D21" s="14"/>
      <c r="E21" s="15"/>
      <c r="F21" s="68"/>
      <c r="G21" s="253"/>
      <c r="H21" s="123"/>
      <c r="I21" s="333"/>
      <c r="J21" s="124"/>
      <c r="K21" s="246"/>
      <c r="L21" s="65"/>
      <c r="M21" s="107"/>
      <c r="N21" s="108"/>
      <c r="O21" s="125"/>
      <c r="P21" s="93"/>
      <c r="Q21" s="266"/>
      <c r="R21" s="126"/>
      <c r="S21" s="270"/>
      <c r="T21" s="127"/>
      <c r="U21" s="128"/>
      <c r="V21" s="73"/>
      <c r="W21" s="217"/>
      <c r="X21" s="129"/>
      <c r="Y21" s="70"/>
      <c r="Z21" s="130"/>
      <c r="AA21" s="67"/>
      <c r="AB21" s="131"/>
      <c r="AC21" s="411"/>
      <c r="AD21" s="291"/>
      <c r="AE21" s="276"/>
      <c r="AF21" s="98"/>
      <c r="AG21" s="240"/>
      <c r="AH21" s="99"/>
      <c r="AI21" s="239"/>
      <c r="AJ21" s="98"/>
      <c r="AK21" s="240"/>
      <c r="AL21" s="290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1:62" ht="19.5" customHeight="1" thickTop="1">
      <c r="A22" s="273">
        <v>5</v>
      </c>
      <c r="B22" s="259"/>
      <c r="C22" s="260"/>
      <c r="D22" s="12"/>
      <c r="E22" s="13"/>
      <c r="F22" s="132" t="s">
        <v>7</v>
      </c>
      <c r="G22" s="125"/>
      <c r="H22" s="52" t="s">
        <v>3</v>
      </c>
      <c r="I22" s="172"/>
      <c r="J22" s="133"/>
      <c r="K22" s="281" t="s">
        <v>7</v>
      </c>
      <c r="L22" s="83" t="s">
        <v>3</v>
      </c>
      <c r="M22" s="172"/>
      <c r="N22" s="133"/>
      <c r="O22" s="315" t="s">
        <v>7</v>
      </c>
      <c r="P22" s="134"/>
      <c r="Q22" s="278"/>
      <c r="R22" s="135"/>
      <c r="S22" s="136"/>
      <c r="T22" s="86" t="s">
        <v>5</v>
      </c>
      <c r="U22" s="409"/>
      <c r="V22" s="87"/>
      <c r="W22" s="88"/>
      <c r="X22" s="87"/>
      <c r="Y22" s="88"/>
      <c r="Z22" s="87"/>
      <c r="AA22" s="87"/>
      <c r="AB22" s="106" t="s">
        <v>6</v>
      </c>
      <c r="AC22" s="334"/>
      <c r="AD22" s="275">
        <f>SUM(I22,M22,U22,AC22)</f>
        <v>0</v>
      </c>
      <c r="AE22" s="276"/>
      <c r="AF22" s="4"/>
      <c r="AG22" s="238"/>
      <c r="AH22" s="415"/>
      <c r="AI22" s="238"/>
      <c r="AJ22" s="22"/>
      <c r="AK22" s="238"/>
      <c r="AL22" s="290" t="s">
        <v>7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ht="19.5" customHeight="1" thickBot="1">
      <c r="A23" s="274"/>
      <c r="B23" s="261"/>
      <c r="C23" s="262"/>
      <c r="D23" s="16"/>
      <c r="E23" s="15"/>
      <c r="F23" s="138"/>
      <c r="G23" s="139"/>
      <c r="H23" s="140"/>
      <c r="I23" s="253"/>
      <c r="J23" s="141"/>
      <c r="K23" s="281"/>
      <c r="L23" s="140"/>
      <c r="M23" s="266"/>
      <c r="N23" s="142"/>
      <c r="O23" s="269"/>
      <c r="P23" s="143"/>
      <c r="Q23" s="279"/>
      <c r="R23" s="144"/>
      <c r="S23" s="145"/>
      <c r="T23" s="96"/>
      <c r="U23" s="410"/>
      <c r="V23" s="87"/>
      <c r="W23" s="88"/>
      <c r="X23" s="87"/>
      <c r="Y23" s="88"/>
      <c r="Z23" s="87"/>
      <c r="AA23" s="87"/>
      <c r="AB23" s="115"/>
      <c r="AC23" s="335"/>
      <c r="AD23" s="275"/>
      <c r="AE23" s="276"/>
      <c r="AF23" s="98"/>
      <c r="AG23" s="240"/>
      <c r="AH23" s="78"/>
      <c r="AI23" s="240"/>
      <c r="AJ23" s="77"/>
      <c r="AK23" s="240"/>
      <c r="AL23" s="290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ht="19.5" customHeight="1" thickTop="1">
      <c r="A24" s="277">
        <v>6</v>
      </c>
      <c r="B24" s="259"/>
      <c r="C24" s="260"/>
      <c r="D24" s="12"/>
      <c r="E24" s="13"/>
      <c r="F24" s="149" t="s">
        <v>7</v>
      </c>
      <c r="G24" s="150"/>
      <c r="H24" s="52" t="s">
        <v>4</v>
      </c>
      <c r="I24" s="172"/>
      <c r="J24" s="65"/>
      <c r="K24" s="65"/>
      <c r="L24" s="151"/>
      <c r="M24" s="280" t="s">
        <v>7</v>
      </c>
      <c r="N24" s="83" t="s">
        <v>6</v>
      </c>
      <c r="O24" s="172"/>
      <c r="P24" s="79"/>
      <c r="Q24" s="341" t="s">
        <v>7</v>
      </c>
      <c r="R24" s="55" t="s">
        <v>5</v>
      </c>
      <c r="S24" s="216"/>
      <c r="T24" s="56"/>
      <c r="U24" s="72"/>
      <c r="V24" s="117"/>
      <c r="W24" s="116"/>
      <c r="X24" s="117"/>
      <c r="Y24" s="118"/>
      <c r="Z24" s="55" t="s">
        <v>4</v>
      </c>
      <c r="AA24" s="216"/>
      <c r="AB24" s="152"/>
      <c r="AC24" s="283"/>
      <c r="AD24" s="275">
        <f>SUM(I24,O24,S24,AA24)</f>
        <v>0</v>
      </c>
      <c r="AE24" s="276"/>
      <c r="AF24" s="3"/>
      <c r="AG24" s="238"/>
      <c r="AH24" s="414"/>
      <c r="AI24" s="238"/>
      <c r="AJ24" s="4"/>
      <c r="AK24" s="238"/>
      <c r="AL24" s="290" t="s">
        <v>7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ht="19.5" customHeight="1" thickBot="1">
      <c r="A25" s="274"/>
      <c r="B25" s="261"/>
      <c r="C25" s="262"/>
      <c r="D25" s="14"/>
      <c r="E25" s="15"/>
      <c r="F25" s="138"/>
      <c r="G25" s="139"/>
      <c r="H25" s="140"/>
      <c r="I25" s="253"/>
      <c r="J25" s="65"/>
      <c r="K25" s="65"/>
      <c r="L25" s="66"/>
      <c r="M25" s="281"/>
      <c r="N25" s="68"/>
      <c r="O25" s="266"/>
      <c r="P25" s="123"/>
      <c r="Q25" s="337"/>
      <c r="R25" s="71"/>
      <c r="S25" s="266"/>
      <c r="T25" s="56"/>
      <c r="U25" s="72"/>
      <c r="V25" s="127"/>
      <c r="W25" s="75"/>
      <c r="X25" s="127"/>
      <c r="Y25" s="128"/>
      <c r="Z25" s="73"/>
      <c r="AA25" s="217"/>
      <c r="AB25" s="153"/>
      <c r="AC25" s="284"/>
      <c r="AD25" s="275"/>
      <c r="AE25" s="276"/>
      <c r="AF25" s="32"/>
      <c r="AG25" s="240"/>
      <c r="AH25" s="99"/>
      <c r="AI25" s="239"/>
      <c r="AJ25" s="98"/>
      <c r="AK25" s="240"/>
      <c r="AL25" s="290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</row>
    <row r="26" spans="1:62" ht="19.5" customHeight="1" thickTop="1">
      <c r="A26" s="273">
        <v>7</v>
      </c>
      <c r="B26" s="259"/>
      <c r="C26" s="260"/>
      <c r="D26" s="12"/>
      <c r="E26" s="13"/>
      <c r="F26" s="154"/>
      <c r="G26" s="150"/>
      <c r="H26" s="46" t="s">
        <v>5</v>
      </c>
      <c r="I26" s="216"/>
      <c r="J26" s="79"/>
      <c r="K26" s="101"/>
      <c r="L26" s="155"/>
      <c r="M26" s="246" t="s">
        <v>7</v>
      </c>
      <c r="N26" s="108"/>
      <c r="O26" s="323" t="s">
        <v>7</v>
      </c>
      <c r="P26" s="83" t="s">
        <v>6</v>
      </c>
      <c r="Q26" s="172"/>
      <c r="R26" s="156"/>
      <c r="S26" s="270" t="s">
        <v>7</v>
      </c>
      <c r="T26" s="117"/>
      <c r="U26" s="157"/>
      <c r="V26" s="46" t="s">
        <v>3</v>
      </c>
      <c r="W26" s="146"/>
      <c r="X26" s="46" t="s">
        <v>4</v>
      </c>
      <c r="Y26" s="146"/>
      <c r="Z26" s="56"/>
      <c r="AA26" s="56"/>
      <c r="AB26" s="159"/>
      <c r="AC26" s="312"/>
      <c r="AD26" s="275">
        <f>SUM(I26,Q26,W26,Y26)</f>
        <v>0</v>
      </c>
      <c r="AE26" s="276"/>
      <c r="AF26" s="4"/>
      <c r="AG26" s="238"/>
      <c r="AH26" s="415"/>
      <c r="AI26" s="238"/>
      <c r="AJ26" s="22"/>
      <c r="AK26" s="238"/>
      <c r="AL26" s="290" t="s">
        <v>7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</row>
    <row r="27" spans="1:62" ht="19.5" customHeight="1" thickBot="1">
      <c r="A27" s="274"/>
      <c r="B27" s="261"/>
      <c r="C27" s="262"/>
      <c r="D27" s="14"/>
      <c r="E27" s="15"/>
      <c r="F27" s="138"/>
      <c r="G27" s="139"/>
      <c r="H27" s="160"/>
      <c r="I27" s="266"/>
      <c r="J27" s="64"/>
      <c r="K27" s="65"/>
      <c r="L27" s="66"/>
      <c r="M27" s="246"/>
      <c r="N27" s="108"/>
      <c r="O27" s="323"/>
      <c r="P27" s="68"/>
      <c r="Q27" s="266"/>
      <c r="R27" s="161"/>
      <c r="S27" s="246"/>
      <c r="T27" s="127"/>
      <c r="U27" s="162"/>
      <c r="V27" s="73"/>
      <c r="W27" s="217"/>
      <c r="X27" s="73"/>
      <c r="Y27" s="147"/>
      <c r="Z27" s="56"/>
      <c r="AA27" s="56"/>
      <c r="AB27" s="163"/>
      <c r="AC27" s="312"/>
      <c r="AD27" s="275"/>
      <c r="AE27" s="276"/>
      <c r="AF27" s="98"/>
      <c r="AG27" s="240"/>
      <c r="AH27" s="78"/>
      <c r="AI27" s="240"/>
      <c r="AJ27" s="77"/>
      <c r="AK27" s="240"/>
      <c r="AL27" s="290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</row>
    <row r="28" spans="1:62" ht="19.5" customHeight="1" thickTop="1">
      <c r="A28" s="273">
        <v>8</v>
      </c>
      <c r="B28" s="259"/>
      <c r="C28" s="260"/>
      <c r="D28" s="12"/>
      <c r="E28" s="13"/>
      <c r="F28" s="154"/>
      <c r="G28" s="150"/>
      <c r="H28" s="46" t="s">
        <v>6</v>
      </c>
      <c r="I28" s="216"/>
      <c r="J28" s="79"/>
      <c r="K28" s="315" t="s">
        <v>7</v>
      </c>
      <c r="L28" s="82"/>
      <c r="M28" s="282"/>
      <c r="N28" s="83" t="s">
        <v>3</v>
      </c>
      <c r="O28" s="172"/>
      <c r="P28" s="164"/>
      <c r="Q28" s="332" t="s">
        <v>7</v>
      </c>
      <c r="R28" s="135"/>
      <c r="S28" s="281" t="s">
        <v>7</v>
      </c>
      <c r="T28" s="52" t="s">
        <v>4</v>
      </c>
      <c r="U28" s="172"/>
      <c r="V28" s="56"/>
      <c r="W28" s="56"/>
      <c r="X28" s="57" t="s">
        <v>5</v>
      </c>
      <c r="Y28" s="148"/>
      <c r="Z28" s="119"/>
      <c r="AA28" s="118"/>
      <c r="AB28" s="159"/>
      <c r="AC28" s="313"/>
      <c r="AD28" s="275">
        <f>SUM(I28,O28,U28,Y28)</f>
        <v>0</v>
      </c>
      <c r="AE28" s="276"/>
      <c r="AF28" s="3"/>
      <c r="AG28" s="238"/>
      <c r="AH28" s="414"/>
      <c r="AI28" s="238"/>
      <c r="AJ28" s="4"/>
      <c r="AK28" s="238"/>
      <c r="AL28" s="290" t="s">
        <v>7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</row>
    <row r="29" spans="1:62" ht="19.5" customHeight="1" thickBot="1">
      <c r="A29" s="274"/>
      <c r="B29" s="261"/>
      <c r="C29" s="262"/>
      <c r="D29" s="14"/>
      <c r="E29" s="15"/>
      <c r="F29" s="138"/>
      <c r="G29" s="139"/>
      <c r="H29" s="160"/>
      <c r="I29" s="266"/>
      <c r="J29" s="123"/>
      <c r="K29" s="333"/>
      <c r="L29" s="65"/>
      <c r="M29" s="282"/>
      <c r="N29" s="68"/>
      <c r="O29" s="266"/>
      <c r="P29" s="69"/>
      <c r="Q29" s="268"/>
      <c r="R29" s="165"/>
      <c r="S29" s="281"/>
      <c r="T29" s="166"/>
      <c r="U29" s="217"/>
      <c r="V29" s="56"/>
      <c r="W29" s="56"/>
      <c r="X29" s="73"/>
      <c r="Y29" s="147"/>
      <c r="Z29" s="74"/>
      <c r="AA29" s="128"/>
      <c r="AB29" s="163"/>
      <c r="AC29" s="312"/>
      <c r="AD29" s="275"/>
      <c r="AE29" s="276"/>
      <c r="AF29" s="32"/>
      <c r="AG29" s="240"/>
      <c r="AH29" s="99"/>
      <c r="AI29" s="239"/>
      <c r="AJ29" s="98"/>
      <c r="AK29" s="240"/>
      <c r="AL29" s="290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</row>
    <row r="30" spans="1:62" ht="19.5" customHeight="1" thickTop="1">
      <c r="A30" s="277">
        <v>9</v>
      </c>
      <c r="B30" s="259"/>
      <c r="C30" s="260"/>
      <c r="D30" s="12"/>
      <c r="E30" s="13"/>
      <c r="F30" s="149" t="s">
        <v>7</v>
      </c>
      <c r="G30" s="101"/>
      <c r="H30" s="81"/>
      <c r="I30" s="332" t="s">
        <v>7</v>
      </c>
      <c r="J30" s="46" t="s">
        <v>3</v>
      </c>
      <c r="K30" s="216"/>
      <c r="L30" s="83" t="s">
        <v>4</v>
      </c>
      <c r="M30" s="172"/>
      <c r="N30" s="167"/>
      <c r="O30" s="339" t="s">
        <v>7</v>
      </c>
      <c r="P30" s="65"/>
      <c r="Q30" s="65"/>
      <c r="R30" s="135" t="s">
        <v>7</v>
      </c>
      <c r="S30" s="105"/>
      <c r="T30" s="87"/>
      <c r="U30" s="87"/>
      <c r="V30" s="86" t="s">
        <v>6</v>
      </c>
      <c r="W30" s="409"/>
      <c r="X30" s="87"/>
      <c r="Y30" s="87"/>
      <c r="Z30" s="86" t="s">
        <v>6</v>
      </c>
      <c r="AA30" s="409"/>
      <c r="AB30" s="89"/>
      <c r="AC30" s="306" t="s">
        <v>7</v>
      </c>
      <c r="AD30" s="275">
        <f>SUM(K30,M30,W30,AA30)</f>
        <v>0</v>
      </c>
      <c r="AE30" s="276"/>
      <c r="AF30" s="4"/>
      <c r="AG30" s="238"/>
      <c r="AH30" s="415"/>
      <c r="AI30" s="238"/>
      <c r="AJ30" s="22"/>
      <c r="AK30" s="238"/>
      <c r="AL30" s="290" t="s">
        <v>7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</row>
    <row r="31" spans="1:62" ht="19.5" customHeight="1" thickBot="1">
      <c r="A31" s="274"/>
      <c r="B31" s="261"/>
      <c r="C31" s="262"/>
      <c r="D31" s="14"/>
      <c r="E31" s="15"/>
      <c r="F31" s="132"/>
      <c r="G31" s="65"/>
      <c r="H31" s="66"/>
      <c r="I31" s="268"/>
      <c r="J31" s="93"/>
      <c r="K31" s="266"/>
      <c r="L31" s="68"/>
      <c r="M31" s="266"/>
      <c r="N31" s="64"/>
      <c r="O31" s="269"/>
      <c r="P31" s="65"/>
      <c r="Q31" s="65"/>
      <c r="R31" s="165"/>
      <c r="S31" s="114"/>
      <c r="T31" s="87"/>
      <c r="U31" s="87"/>
      <c r="V31" s="96"/>
      <c r="W31" s="410"/>
      <c r="X31" s="87"/>
      <c r="Y31" s="87"/>
      <c r="Z31" s="96"/>
      <c r="AA31" s="410"/>
      <c r="AB31" s="97"/>
      <c r="AC31" s="307"/>
      <c r="AD31" s="275"/>
      <c r="AE31" s="276"/>
      <c r="AF31" s="98"/>
      <c r="AG31" s="240"/>
      <c r="AH31" s="78"/>
      <c r="AI31" s="240"/>
      <c r="AJ31" s="77"/>
      <c r="AK31" s="240"/>
      <c r="AL31" s="290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</row>
    <row r="32" spans="1:62" ht="19.5" customHeight="1" thickTop="1">
      <c r="A32" s="287">
        <v>10</v>
      </c>
      <c r="B32" s="259"/>
      <c r="C32" s="260"/>
      <c r="D32" s="12"/>
      <c r="E32" s="13"/>
      <c r="F32" s="154"/>
      <c r="G32" s="246" t="s">
        <v>7</v>
      </c>
      <c r="H32" s="65"/>
      <c r="I32" s="48"/>
      <c r="J32" s="52" t="s">
        <v>4</v>
      </c>
      <c r="K32" s="172"/>
      <c r="L32" s="164"/>
      <c r="M32" s="332" t="s">
        <v>7</v>
      </c>
      <c r="N32" s="83" t="s">
        <v>5</v>
      </c>
      <c r="O32" s="172"/>
      <c r="P32" s="174"/>
      <c r="Q32" s="315" t="s">
        <v>7</v>
      </c>
      <c r="R32" s="175" t="s">
        <v>7</v>
      </c>
      <c r="S32" s="176"/>
      <c r="T32" s="86" t="s">
        <v>3</v>
      </c>
      <c r="U32" s="409"/>
      <c r="V32" s="87"/>
      <c r="W32" s="88"/>
      <c r="X32" s="104"/>
      <c r="Y32" s="105"/>
      <c r="Z32" s="87"/>
      <c r="AA32" s="87"/>
      <c r="AB32" s="106" t="s">
        <v>4</v>
      </c>
      <c r="AC32" s="308"/>
      <c r="AD32" s="275">
        <f>SUM(K32,O32,U32,AC32)</f>
        <v>0</v>
      </c>
      <c r="AE32" s="276"/>
      <c r="AF32" s="3"/>
      <c r="AG32" s="238"/>
      <c r="AH32" s="414"/>
      <c r="AI32" s="238"/>
      <c r="AJ32" s="4"/>
      <c r="AK32" s="238"/>
      <c r="AL32" s="290" t="s">
        <v>7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</row>
    <row r="33" spans="1:62" ht="19.5" customHeight="1" thickBot="1">
      <c r="A33" s="288"/>
      <c r="B33" s="261"/>
      <c r="C33" s="262"/>
      <c r="D33" s="17"/>
      <c r="E33" s="15"/>
      <c r="F33" s="138"/>
      <c r="G33" s="246"/>
      <c r="H33" s="65"/>
      <c r="I33" s="65"/>
      <c r="J33" s="68"/>
      <c r="K33" s="253"/>
      <c r="L33" s="123"/>
      <c r="M33" s="337"/>
      <c r="N33" s="68"/>
      <c r="O33" s="266"/>
      <c r="P33" s="69"/>
      <c r="Q33" s="270"/>
      <c r="R33" s="156"/>
      <c r="S33" s="178"/>
      <c r="T33" s="96"/>
      <c r="U33" s="410"/>
      <c r="V33" s="87"/>
      <c r="W33" s="88"/>
      <c r="X33" s="113"/>
      <c r="Y33" s="114"/>
      <c r="Z33" s="87"/>
      <c r="AA33" s="87"/>
      <c r="AB33" s="115"/>
      <c r="AC33" s="309"/>
      <c r="AD33" s="275"/>
      <c r="AE33" s="276"/>
      <c r="AF33" s="32"/>
      <c r="AG33" s="240"/>
      <c r="AH33" s="99"/>
      <c r="AI33" s="239"/>
      <c r="AJ33" s="98"/>
      <c r="AK33" s="240"/>
      <c r="AL33" s="290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</row>
    <row r="34" spans="1:62" ht="19.5" customHeight="1" thickTop="1">
      <c r="A34" s="287">
        <v>11</v>
      </c>
      <c r="B34" s="259"/>
      <c r="C34" s="260"/>
      <c r="D34" s="12"/>
      <c r="E34" s="13"/>
      <c r="F34" s="154"/>
      <c r="G34" s="246" t="s">
        <v>7</v>
      </c>
      <c r="H34" s="101" t="s">
        <v>7</v>
      </c>
      <c r="I34" s="101"/>
      <c r="J34" s="52" t="s">
        <v>5</v>
      </c>
      <c r="K34" s="172"/>
      <c r="L34" s="46" t="s">
        <v>6</v>
      </c>
      <c r="M34" s="216"/>
      <c r="N34" s="179"/>
      <c r="O34" s="339" t="s">
        <v>7</v>
      </c>
      <c r="P34" s="65"/>
      <c r="Q34" s="125"/>
      <c r="R34" s="86" t="s">
        <v>3</v>
      </c>
      <c r="S34" s="409"/>
      <c r="T34" s="87"/>
      <c r="U34" s="88"/>
      <c r="V34" s="104"/>
      <c r="W34" s="105"/>
      <c r="X34" s="87"/>
      <c r="Y34" s="87"/>
      <c r="Z34" s="86" t="s">
        <v>3</v>
      </c>
      <c r="AA34" s="409"/>
      <c r="AB34" s="180"/>
      <c r="AC34" s="310" t="s">
        <v>7</v>
      </c>
      <c r="AD34" s="275">
        <f>SUM(K34,M34,S34,AA34)</f>
        <v>0</v>
      </c>
      <c r="AE34" s="276"/>
      <c r="AF34" s="4"/>
      <c r="AG34" s="238"/>
      <c r="AH34" s="415"/>
      <c r="AI34" s="238"/>
      <c r="AJ34" s="22"/>
      <c r="AK34" s="238"/>
      <c r="AL34" s="290" t="s">
        <v>7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</row>
    <row r="35" spans="1:62" ht="19.5" customHeight="1" thickBot="1">
      <c r="A35" s="289"/>
      <c r="B35" s="261"/>
      <c r="C35" s="262"/>
      <c r="D35" s="14"/>
      <c r="E35" s="15"/>
      <c r="F35" s="138"/>
      <c r="G35" s="246"/>
      <c r="H35" s="124"/>
      <c r="I35" s="124"/>
      <c r="J35" s="68"/>
      <c r="K35" s="253"/>
      <c r="L35" s="93"/>
      <c r="M35" s="266"/>
      <c r="N35" s="69"/>
      <c r="O35" s="270"/>
      <c r="P35" s="65"/>
      <c r="Q35" s="125"/>
      <c r="R35" s="110"/>
      <c r="S35" s="410"/>
      <c r="T35" s="87"/>
      <c r="U35" s="88"/>
      <c r="V35" s="111"/>
      <c r="W35" s="112"/>
      <c r="X35" s="87"/>
      <c r="Y35" s="87"/>
      <c r="Z35" s="96"/>
      <c r="AA35" s="410"/>
      <c r="AB35" s="181"/>
      <c r="AC35" s="311"/>
      <c r="AD35" s="275"/>
      <c r="AE35" s="276"/>
      <c r="AF35" s="98"/>
      <c r="AG35" s="240"/>
      <c r="AH35" s="78"/>
      <c r="AI35" s="240"/>
      <c r="AJ35" s="77"/>
      <c r="AK35" s="240"/>
      <c r="AL35" s="290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</row>
    <row r="36" spans="1:62" ht="19.5" customHeight="1" thickTop="1">
      <c r="A36" s="285">
        <v>12</v>
      </c>
      <c r="B36" s="259"/>
      <c r="C36" s="260"/>
      <c r="D36" s="12"/>
      <c r="E36" s="13"/>
      <c r="F36" s="154"/>
      <c r="G36" s="246" t="s">
        <v>7</v>
      </c>
      <c r="H36" s="65" t="s">
        <v>7</v>
      </c>
      <c r="I36" s="125"/>
      <c r="J36" s="52" t="s">
        <v>6</v>
      </c>
      <c r="K36" s="172"/>
      <c r="L36" s="65"/>
      <c r="M36" s="65"/>
      <c r="N36" s="182"/>
      <c r="O36" s="342"/>
      <c r="P36" s="83" t="s">
        <v>5</v>
      </c>
      <c r="Q36" s="172"/>
      <c r="R36" s="95"/>
      <c r="S36" s="269" t="s">
        <v>7</v>
      </c>
      <c r="T36" s="117"/>
      <c r="U36" s="157"/>
      <c r="V36" s="57" t="s">
        <v>4</v>
      </c>
      <c r="W36" s="216"/>
      <c r="X36" s="57" t="s">
        <v>3</v>
      </c>
      <c r="Y36" s="216"/>
      <c r="Z36" s="183"/>
      <c r="AA36" s="173"/>
      <c r="AB36" s="76"/>
      <c r="AC36" s="312"/>
      <c r="AD36" s="275">
        <f>SUM(K36,Q36,W36,Y36)</f>
        <v>0</v>
      </c>
      <c r="AE36" s="276"/>
      <c r="AF36" s="3"/>
      <c r="AG36" s="238"/>
      <c r="AH36" s="414"/>
      <c r="AI36" s="238"/>
      <c r="AJ36" s="4"/>
      <c r="AK36" s="238"/>
      <c r="AL36" s="290" t="s">
        <v>7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</row>
    <row r="37" spans="1:62" ht="19.5" customHeight="1" thickBot="1">
      <c r="A37" s="286"/>
      <c r="B37" s="261"/>
      <c r="C37" s="262"/>
      <c r="D37" s="18"/>
      <c r="E37" s="15"/>
      <c r="F37" s="184"/>
      <c r="G37" s="247"/>
      <c r="H37" s="188"/>
      <c r="I37" s="416"/>
      <c r="J37" s="68"/>
      <c r="K37" s="253"/>
      <c r="L37" s="186"/>
      <c r="M37" s="187"/>
      <c r="N37" s="188"/>
      <c r="O37" s="343"/>
      <c r="P37" s="68"/>
      <c r="Q37" s="266"/>
      <c r="R37" s="189"/>
      <c r="S37" s="344"/>
      <c r="T37" s="192"/>
      <c r="U37" s="193"/>
      <c r="V37" s="73"/>
      <c r="W37" s="217"/>
      <c r="X37" s="73"/>
      <c r="Y37" s="217"/>
      <c r="Z37" s="194"/>
      <c r="AA37" s="190"/>
      <c r="AB37" s="76"/>
      <c r="AC37" s="314"/>
      <c r="AD37" s="275"/>
      <c r="AE37" s="276"/>
      <c r="AF37" s="32"/>
      <c r="AG37" s="240"/>
      <c r="AH37" s="99"/>
      <c r="AI37" s="239"/>
      <c r="AJ37" s="98"/>
      <c r="AK37" s="240"/>
      <c r="AL37" s="290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</row>
    <row r="38" spans="1:62" ht="19.5" customHeight="1" thickTop="1">
      <c r="A38" s="285" t="s">
        <v>1</v>
      </c>
      <c r="B38" s="259"/>
      <c r="C38" s="260"/>
      <c r="D38" s="12"/>
      <c r="E38" s="13"/>
      <c r="F38" s="6"/>
      <c r="G38" s="295"/>
      <c r="H38" s="7"/>
      <c r="I38" s="301"/>
      <c r="J38" s="6"/>
      <c r="K38" s="321"/>
      <c r="L38" s="8"/>
      <c r="M38" s="301"/>
      <c r="N38" s="6"/>
      <c r="O38" s="301"/>
      <c r="P38" s="8"/>
      <c r="Q38" s="301"/>
      <c r="R38" s="9"/>
      <c r="S38" s="301"/>
      <c r="T38" s="21"/>
      <c r="U38" s="208"/>
      <c r="V38" s="21"/>
      <c r="W38" s="168"/>
      <c r="X38" s="21"/>
      <c r="Y38" s="168"/>
      <c r="Z38" s="21"/>
      <c r="AA38" s="169"/>
      <c r="AB38" s="10"/>
      <c r="AC38" s="297"/>
      <c r="AD38" s="275">
        <f>SUM(G38,I38,K38,M38,O38,Q38,S38,U38,W38,Y38,AA38,AC38)</f>
        <v>0</v>
      </c>
      <c r="AE38" s="276"/>
      <c r="AF38" s="4"/>
      <c r="AG38" s="238"/>
      <c r="AH38" s="415"/>
      <c r="AI38" s="238"/>
      <c r="AJ38" s="22"/>
      <c r="AK38" s="238"/>
      <c r="AL38" s="290" t="s">
        <v>7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</row>
    <row r="39" spans="1:62" ht="19.5" customHeight="1" thickBot="1">
      <c r="A39" s="286"/>
      <c r="B39" s="261"/>
      <c r="C39" s="262"/>
      <c r="D39" s="14"/>
      <c r="E39" s="15"/>
      <c r="F39" s="195"/>
      <c r="G39" s="296"/>
      <c r="H39" s="199"/>
      <c r="I39" s="240"/>
      <c r="J39" s="200"/>
      <c r="K39" s="322"/>
      <c r="L39" s="201"/>
      <c r="M39" s="240"/>
      <c r="N39" s="200"/>
      <c r="O39" s="240"/>
      <c r="P39" s="201"/>
      <c r="Q39" s="240"/>
      <c r="R39" s="202"/>
      <c r="S39" s="171"/>
      <c r="T39" s="78"/>
      <c r="U39" s="191"/>
      <c r="V39" s="78"/>
      <c r="W39" s="191"/>
      <c r="X39" s="78"/>
      <c r="Y39" s="191"/>
      <c r="Z39" s="78"/>
      <c r="AA39" s="170"/>
      <c r="AB39" s="200"/>
      <c r="AC39" s="298"/>
      <c r="AD39" s="299"/>
      <c r="AE39" s="300"/>
      <c r="AF39" s="203"/>
      <c r="AG39" s="171"/>
      <c r="AH39" s="78"/>
      <c r="AI39" s="171"/>
      <c r="AJ39" s="77"/>
      <c r="AK39" s="171"/>
      <c r="AL39" s="292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</row>
    <row r="40" spans="1:62" ht="21.75" customHeight="1">
      <c r="A40" s="204"/>
      <c r="B40" s="204"/>
      <c r="C40" s="38"/>
      <c r="D40" s="27"/>
      <c r="E40" s="205"/>
      <c r="F40" s="241"/>
      <c r="G40" s="218"/>
      <c r="H40" s="241"/>
      <c r="I40" s="218"/>
      <c r="J40" s="241"/>
      <c r="K40" s="218"/>
      <c r="L40" s="241"/>
      <c r="M40" s="218"/>
      <c r="N40" s="241"/>
      <c r="O40" s="218"/>
      <c r="P40" s="241"/>
      <c r="Q40" s="218"/>
      <c r="R40" s="241"/>
      <c r="S40" s="218"/>
      <c r="T40" s="241"/>
      <c r="U40" s="242"/>
      <c r="V40" s="243"/>
      <c r="W40" s="244"/>
      <c r="X40" s="243"/>
      <c r="Y40" s="244"/>
      <c r="Z40" s="243"/>
      <c r="AA40" s="215"/>
      <c r="AB40" s="241"/>
      <c r="AC40" s="218"/>
      <c r="AD40" s="302"/>
      <c r="AE40" s="303"/>
      <c r="AF40" s="241"/>
      <c r="AG40" s="218"/>
      <c r="AH40" s="241"/>
      <c r="AI40" s="218"/>
      <c r="AJ40" s="241"/>
      <c r="AK40" s="218"/>
      <c r="AL40" s="293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</row>
    <row r="41" spans="1:62" ht="21.75" customHeight="1" thickBot="1">
      <c r="A41" s="38"/>
      <c r="B41" s="210"/>
      <c r="C41" s="210"/>
      <c r="D41" s="211"/>
      <c r="E41" s="210" t="s">
        <v>10</v>
      </c>
      <c r="F41" s="206"/>
      <c r="G41" s="207"/>
      <c r="H41" s="206"/>
      <c r="I41" s="207"/>
      <c r="J41" s="206"/>
      <c r="K41" s="207"/>
      <c r="L41" s="206"/>
      <c r="M41" s="207"/>
      <c r="N41" s="206"/>
      <c r="O41" s="207"/>
      <c r="P41" s="206"/>
      <c r="Q41" s="207"/>
      <c r="R41" s="206"/>
      <c r="S41" s="207"/>
      <c r="T41" s="206"/>
      <c r="U41" s="257"/>
      <c r="V41" s="258"/>
      <c r="W41" s="191"/>
      <c r="X41" s="258"/>
      <c r="Y41" s="191"/>
      <c r="Z41" s="258"/>
      <c r="AA41" s="170"/>
      <c r="AB41" s="206"/>
      <c r="AC41" s="207"/>
      <c r="AD41" s="304"/>
      <c r="AE41" s="305"/>
      <c r="AF41" s="206"/>
      <c r="AG41" s="207"/>
      <c r="AH41" s="206"/>
      <c r="AI41" s="207"/>
      <c r="AJ41" s="206"/>
      <c r="AK41" s="207"/>
      <c r="AL41" s="294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</row>
    <row r="42" spans="1:6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</row>
    <row r="43" spans="1:62" ht="18" customHeight="1">
      <c r="A43" s="27"/>
      <c r="B43" s="30" t="s">
        <v>15</v>
      </c>
      <c r="C43" s="412" t="s">
        <v>56</v>
      </c>
      <c r="D43" s="412"/>
      <c r="E43" s="412"/>
      <c r="F43" s="264" t="s">
        <v>21</v>
      </c>
      <c r="G43" s="265"/>
      <c r="H43" s="412" t="s">
        <v>57</v>
      </c>
      <c r="I43" s="412"/>
      <c r="J43" s="412"/>
      <c r="K43" s="412"/>
      <c r="L43" s="38"/>
      <c r="M43" s="254" t="s">
        <v>20</v>
      </c>
      <c r="N43" s="256"/>
      <c r="O43" s="256"/>
      <c r="P43" s="412" t="s">
        <v>58</v>
      </c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254" t="s">
        <v>21</v>
      </c>
      <c r="AE43" s="255"/>
      <c r="AF43" s="255"/>
      <c r="AG43" s="412" t="s">
        <v>59</v>
      </c>
      <c r="AH43" s="412"/>
      <c r="AI43" s="412"/>
      <c r="AJ43" s="412"/>
      <c r="AK43" s="412"/>
      <c r="AL43" s="27"/>
      <c r="AM43" s="32"/>
      <c r="AN43" s="32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</row>
    <row r="44" spans="1:6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</row>
    <row r="45" spans="1:6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13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</row>
    <row r="46" spans="1:6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14" t="s">
        <v>53</v>
      </c>
      <c r="AH46" s="27"/>
      <c r="AI46" s="27"/>
      <c r="AJ46" s="27"/>
      <c r="AK46" s="27"/>
      <c r="AL46" s="27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</row>
    <row r="47" spans="1:6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</row>
    <row r="48" spans="1:6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</row>
    <row r="49" spans="1:6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</row>
    <row r="50" spans="1:6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</row>
    <row r="51" ht="12.75">
      <c r="K51" s="2"/>
    </row>
  </sheetData>
  <sheetProtection password="C9ED" sheet="1" objects="1" scenarios="1"/>
  <mergeCells count="268">
    <mergeCell ref="Q36:Q37"/>
    <mergeCell ref="S38:S39"/>
    <mergeCell ref="O34:O35"/>
    <mergeCell ref="Q16:Q17"/>
    <mergeCell ref="Q24:Q25"/>
    <mergeCell ref="Q28:Q29"/>
    <mergeCell ref="O36:O37"/>
    <mergeCell ref="S28:S29"/>
    <mergeCell ref="S36:S37"/>
    <mergeCell ref="S34:S35"/>
    <mergeCell ref="M32:M33"/>
    <mergeCell ref="O14:O15"/>
    <mergeCell ref="O18:O19"/>
    <mergeCell ref="O22:O23"/>
    <mergeCell ref="O30:O31"/>
    <mergeCell ref="O16:O17"/>
    <mergeCell ref="M18:M19"/>
    <mergeCell ref="M16:M17"/>
    <mergeCell ref="O32:O33"/>
    <mergeCell ref="I28:I29"/>
    <mergeCell ref="I22:I23"/>
    <mergeCell ref="I24:I25"/>
    <mergeCell ref="K20:K21"/>
    <mergeCell ref="K22:K23"/>
    <mergeCell ref="K28:K29"/>
    <mergeCell ref="K30:K31"/>
    <mergeCell ref="AD5:AE6"/>
    <mergeCell ref="AB13:AC13"/>
    <mergeCell ref="AC16:AC17"/>
    <mergeCell ref="AD13:AE13"/>
    <mergeCell ref="AC22:AC23"/>
    <mergeCell ref="AC14:AC15"/>
    <mergeCell ref="AC18:AC19"/>
    <mergeCell ref="E5:F6"/>
    <mergeCell ref="G5:M6"/>
    <mergeCell ref="N5:P6"/>
    <mergeCell ref="A1:D8"/>
    <mergeCell ref="E1:AC2"/>
    <mergeCell ref="E3:H4"/>
    <mergeCell ref="I3:AB4"/>
    <mergeCell ref="B13:C13"/>
    <mergeCell ref="O38:O39"/>
    <mergeCell ref="K36:K37"/>
    <mergeCell ref="K32:K33"/>
    <mergeCell ref="K34:K35"/>
    <mergeCell ref="M34:M35"/>
    <mergeCell ref="O26:O27"/>
    <mergeCell ref="B16:C16"/>
    <mergeCell ref="B17:C17"/>
    <mergeCell ref="G16:G17"/>
    <mergeCell ref="AK16:AK17"/>
    <mergeCell ref="N40:O40"/>
    <mergeCell ref="N41:O41"/>
    <mergeCell ref="I38:I39"/>
    <mergeCell ref="K38:K39"/>
    <mergeCell ref="M38:M39"/>
    <mergeCell ref="L41:M41"/>
    <mergeCell ref="H41:I41"/>
    <mergeCell ref="I30:I31"/>
    <mergeCell ref="I20:I21"/>
    <mergeCell ref="Q32:Q33"/>
    <mergeCell ref="AF13:AG13"/>
    <mergeCell ref="AJ13:AK13"/>
    <mergeCell ref="AL14:AL15"/>
    <mergeCell ref="AL16:AL17"/>
    <mergeCell ref="AL18:AL19"/>
    <mergeCell ref="AD14:AE15"/>
    <mergeCell ref="AG14:AG15"/>
    <mergeCell ref="AK14:AK15"/>
    <mergeCell ref="AG16:AG17"/>
    <mergeCell ref="AD36:AE37"/>
    <mergeCell ref="AC36:AC37"/>
    <mergeCell ref="AK24:AK25"/>
    <mergeCell ref="AG26:AG27"/>
    <mergeCell ref="AK26:AK27"/>
    <mergeCell ref="AG28:AG29"/>
    <mergeCell ref="AK28:AK29"/>
    <mergeCell ref="AD26:AE27"/>
    <mergeCell ref="AC30:AC31"/>
    <mergeCell ref="AC32:AC33"/>
    <mergeCell ref="AC34:AC35"/>
    <mergeCell ref="AC26:AC27"/>
    <mergeCell ref="AC28:AC29"/>
    <mergeCell ref="AD38:AE39"/>
    <mergeCell ref="J41:K41"/>
    <mergeCell ref="R40:S40"/>
    <mergeCell ref="R41:S41"/>
    <mergeCell ref="Q38:Q39"/>
    <mergeCell ref="J40:K40"/>
    <mergeCell ref="AD40:AE41"/>
    <mergeCell ref="AB41:AC41"/>
    <mergeCell ref="AB40:AC40"/>
    <mergeCell ref="AL38:AL39"/>
    <mergeCell ref="F40:G40"/>
    <mergeCell ref="L40:M40"/>
    <mergeCell ref="AL40:AL41"/>
    <mergeCell ref="G38:G39"/>
    <mergeCell ref="AC38:AC39"/>
    <mergeCell ref="F41:G41"/>
    <mergeCell ref="H40:I40"/>
    <mergeCell ref="P40:Q40"/>
    <mergeCell ref="P41:Q41"/>
    <mergeCell ref="AL36:AL37"/>
    <mergeCell ref="AD32:AE33"/>
    <mergeCell ref="AL32:AL33"/>
    <mergeCell ref="AD34:AE35"/>
    <mergeCell ref="AL34:AL35"/>
    <mergeCell ref="AG32:AG33"/>
    <mergeCell ref="AK32:AK33"/>
    <mergeCell ref="AG34:AG35"/>
    <mergeCell ref="AK34:AK35"/>
    <mergeCell ref="AG36:AG37"/>
    <mergeCell ref="AL26:AL27"/>
    <mergeCell ref="AD30:AE31"/>
    <mergeCell ref="AL30:AL31"/>
    <mergeCell ref="AD28:AE29"/>
    <mergeCell ref="AL28:AL29"/>
    <mergeCell ref="AG30:AG31"/>
    <mergeCell ref="AK30:AK31"/>
    <mergeCell ref="AI26:AI27"/>
    <mergeCell ref="AI28:AI29"/>
    <mergeCell ref="AI30:AI31"/>
    <mergeCell ref="AL22:AL23"/>
    <mergeCell ref="AD20:AE21"/>
    <mergeCell ref="AL20:AL21"/>
    <mergeCell ref="AD24:AE25"/>
    <mergeCell ref="AL24:AL25"/>
    <mergeCell ref="AG20:AG21"/>
    <mergeCell ref="AK20:AK21"/>
    <mergeCell ref="AG22:AG23"/>
    <mergeCell ref="AK22:AK23"/>
    <mergeCell ref="AG24:AG25"/>
    <mergeCell ref="A38:A39"/>
    <mergeCell ref="A30:A31"/>
    <mergeCell ref="A32:A33"/>
    <mergeCell ref="A34:A35"/>
    <mergeCell ref="A36:A37"/>
    <mergeCell ref="A28:A29"/>
    <mergeCell ref="AD22:AE23"/>
    <mergeCell ref="A22:A23"/>
    <mergeCell ref="A24:A25"/>
    <mergeCell ref="Q22:Q23"/>
    <mergeCell ref="M24:M25"/>
    <mergeCell ref="M28:M29"/>
    <mergeCell ref="AC24:AC25"/>
    <mergeCell ref="M26:M27"/>
    <mergeCell ref="B25:C25"/>
    <mergeCell ref="B20:C20"/>
    <mergeCell ref="B21:C21"/>
    <mergeCell ref="B22:C22"/>
    <mergeCell ref="B23:C23"/>
    <mergeCell ref="A26:A27"/>
    <mergeCell ref="S24:S25"/>
    <mergeCell ref="S26:S27"/>
    <mergeCell ref="I26:I27"/>
    <mergeCell ref="B24:C24"/>
    <mergeCell ref="AK18:AK19"/>
    <mergeCell ref="AC20:AC21"/>
    <mergeCell ref="A14:A15"/>
    <mergeCell ref="A16:A17"/>
    <mergeCell ref="A18:A19"/>
    <mergeCell ref="B18:C18"/>
    <mergeCell ref="B19:C19"/>
    <mergeCell ref="B14:C14"/>
    <mergeCell ref="B15:C15"/>
    <mergeCell ref="A20:A21"/>
    <mergeCell ref="S20:S21"/>
    <mergeCell ref="R13:S13"/>
    <mergeCell ref="Q20:Q21"/>
    <mergeCell ref="AG18:AG19"/>
    <mergeCell ref="AD16:AE17"/>
    <mergeCell ref="AD18:AE1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C43:E43"/>
    <mergeCell ref="F43:G43"/>
    <mergeCell ref="AF41:AG41"/>
    <mergeCell ref="AJ41:AK41"/>
    <mergeCell ref="T41:U41"/>
    <mergeCell ref="V41:W41"/>
    <mergeCell ref="X41:Y41"/>
    <mergeCell ref="Z41:AA41"/>
    <mergeCell ref="AD43:AF43"/>
    <mergeCell ref="AG43:AK43"/>
    <mergeCell ref="H43:K43"/>
    <mergeCell ref="M43:O43"/>
    <mergeCell ref="P43:AC43"/>
    <mergeCell ref="AK36:AK37"/>
    <mergeCell ref="AG38:AG39"/>
    <mergeCell ref="AK38:AK39"/>
    <mergeCell ref="AF40:AG40"/>
    <mergeCell ref="AJ40:AK40"/>
    <mergeCell ref="G34:G35"/>
    <mergeCell ref="G36:G37"/>
    <mergeCell ref="AF5:AJ6"/>
    <mergeCell ref="Q5:AC6"/>
    <mergeCell ref="G18:G19"/>
    <mergeCell ref="N13:O13"/>
    <mergeCell ref="P13:Q13"/>
    <mergeCell ref="H13:I13"/>
    <mergeCell ref="J13:K13"/>
    <mergeCell ref="F13:G13"/>
    <mergeCell ref="V13:W13"/>
    <mergeCell ref="X13:Y13"/>
    <mergeCell ref="Z13:AA13"/>
    <mergeCell ref="G32:G33"/>
    <mergeCell ref="G14:G15"/>
    <mergeCell ref="L13:M13"/>
    <mergeCell ref="M14:M15"/>
    <mergeCell ref="K14:K15"/>
    <mergeCell ref="S14:S15"/>
    <mergeCell ref="G20:G21"/>
    <mergeCell ref="AH13:AI13"/>
    <mergeCell ref="M22:M23"/>
    <mergeCell ref="M30:M31"/>
    <mergeCell ref="O24:O25"/>
    <mergeCell ref="O28:O29"/>
    <mergeCell ref="Q26:Q27"/>
    <mergeCell ref="S18:S19"/>
    <mergeCell ref="U16:U17"/>
    <mergeCell ref="U22:U23"/>
    <mergeCell ref="T13:U13"/>
    <mergeCell ref="W30:W31"/>
    <mergeCell ref="U28:U29"/>
    <mergeCell ref="U32:U33"/>
    <mergeCell ref="AA16:AA17"/>
    <mergeCell ref="AA24:AA25"/>
    <mergeCell ref="AA30:AA31"/>
    <mergeCell ref="W26:W27"/>
    <mergeCell ref="W20:W21"/>
    <mergeCell ref="Y26:Y27"/>
    <mergeCell ref="Y28:Y29"/>
    <mergeCell ref="Y14:Y15"/>
    <mergeCell ref="AH40:AI40"/>
    <mergeCell ref="AH41:AI41"/>
    <mergeCell ref="U38:U39"/>
    <mergeCell ref="W38:W39"/>
    <mergeCell ref="Y38:Y39"/>
    <mergeCell ref="AA38:AA39"/>
    <mergeCell ref="AI38:AI39"/>
    <mergeCell ref="AI14:AI15"/>
    <mergeCell ref="AI16:AI17"/>
    <mergeCell ref="AI18:AI19"/>
    <mergeCell ref="AI20:AI21"/>
    <mergeCell ref="AI22:AI23"/>
    <mergeCell ref="AI24:AI25"/>
    <mergeCell ref="AI32:AI33"/>
    <mergeCell ref="AI34:AI35"/>
    <mergeCell ref="AI36:AI37"/>
    <mergeCell ref="T40:U40"/>
    <mergeCell ref="V40:W40"/>
    <mergeCell ref="X40:Y40"/>
    <mergeCell ref="Z40:AA40"/>
    <mergeCell ref="AA34:AA35"/>
    <mergeCell ref="W36:W37"/>
    <mergeCell ref="Y36:Y37"/>
  </mergeCells>
  <printOptions horizontalCentered="1" verticalCentered="1"/>
  <pageMargins left="0" right="0" top="0.1968503937007874" bottom="0.1968503937007874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0"/>
  <sheetViews>
    <sheetView showGridLines="0" zoomScale="75" zoomScaleNormal="75" workbookViewId="0" topLeftCell="A1">
      <selection activeCell="X34" sqref="X34"/>
    </sheetView>
  </sheetViews>
  <sheetFormatPr defaultColWidth="9.140625" defaultRowHeight="12.75"/>
  <cols>
    <col min="1" max="1" width="5.7109375" style="0" customWidth="1"/>
    <col min="2" max="2" width="24.8515625" style="0" customWidth="1"/>
    <col min="3" max="3" width="12.421875" style="0" customWidth="1"/>
    <col min="4" max="4" width="11.28125" style="0" customWidth="1"/>
    <col min="5" max="5" width="10.00390625" style="0" customWidth="1"/>
    <col min="6" max="6" width="2.7109375" style="0" customWidth="1"/>
    <col min="7" max="7" width="5.7109375" style="0" customWidth="1"/>
    <col min="8" max="8" width="2.7109375" style="0" customWidth="1"/>
    <col min="9" max="9" width="5.7109375" style="0" customWidth="1"/>
    <col min="10" max="10" width="2.7109375" style="0" customWidth="1"/>
    <col min="11" max="11" width="5.7109375" style="0" customWidth="1"/>
    <col min="12" max="12" width="2.7109375" style="0" customWidth="1"/>
    <col min="13" max="13" width="5.7109375" style="0" customWidth="1"/>
    <col min="14" max="14" width="2.7109375" style="0" customWidth="1"/>
    <col min="15" max="15" width="5.7109375" style="0" customWidth="1"/>
    <col min="16" max="16" width="2.7109375" style="0" customWidth="1"/>
    <col min="17" max="17" width="5.7109375" style="0" customWidth="1"/>
    <col min="18" max="18" width="2.7109375" style="0" customWidth="1"/>
    <col min="19" max="19" width="5.7109375" style="0" customWidth="1"/>
    <col min="20" max="20" width="2.7109375" style="0" customWidth="1"/>
    <col min="21" max="21" width="5.7109375" style="0" customWidth="1"/>
    <col min="22" max="22" width="2.7109375" style="0" customWidth="1"/>
    <col min="23" max="23" width="5.7109375" style="0" customWidth="1"/>
    <col min="24" max="24" width="2.7109375" style="0" customWidth="1"/>
    <col min="25" max="25" width="5.7109375" style="0" customWidth="1"/>
    <col min="26" max="26" width="2.7109375" style="0" customWidth="1"/>
    <col min="27" max="27" width="5.7109375" style="0" customWidth="1"/>
    <col min="28" max="28" width="2.7109375" style="0" customWidth="1"/>
    <col min="29" max="29" width="5.7109375" style="0" customWidth="1"/>
    <col min="30" max="31" width="4.28125" style="0" customWidth="1"/>
    <col min="32" max="32" width="2.7109375" style="0" customWidth="1"/>
    <col min="33" max="33" width="5.7109375" style="0" customWidth="1"/>
    <col min="34" max="34" width="2.7109375" style="0" customWidth="1"/>
    <col min="35" max="35" width="5.7109375" style="0" customWidth="1"/>
    <col min="36" max="36" width="2.7109375" style="0" customWidth="1"/>
    <col min="37" max="37" width="5.7109375" style="0" customWidth="1"/>
    <col min="38" max="38" width="9.8515625" style="0" customWidth="1"/>
  </cols>
  <sheetData>
    <row r="1" spans="1:39" ht="12.75" customHeight="1">
      <c r="A1" s="326"/>
      <c r="B1" s="327"/>
      <c r="C1" s="255"/>
      <c r="D1" s="255"/>
      <c r="E1" s="329" t="s">
        <v>27</v>
      </c>
      <c r="F1" s="330"/>
      <c r="G1" s="330"/>
      <c r="H1" s="330"/>
      <c r="I1" s="330"/>
      <c r="J1" s="330"/>
      <c r="K1" s="330"/>
      <c r="L1" s="330"/>
      <c r="M1" s="330"/>
      <c r="N1" s="330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6"/>
      <c r="AE1" s="26"/>
      <c r="AF1" s="26"/>
      <c r="AG1" s="26"/>
      <c r="AH1" s="26"/>
      <c r="AI1" s="26"/>
      <c r="AJ1" s="26"/>
      <c r="AK1" s="27"/>
      <c r="AL1" s="26"/>
      <c r="AM1" s="27"/>
    </row>
    <row r="2" spans="1:39" ht="12.75" customHeight="1">
      <c r="A2" s="327"/>
      <c r="B2" s="327"/>
      <c r="C2" s="255"/>
      <c r="D2" s="255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8"/>
      <c r="AE2" s="28"/>
      <c r="AF2" s="28"/>
      <c r="AG2" s="28"/>
      <c r="AH2" s="28"/>
      <c r="AI2" s="28"/>
      <c r="AJ2" s="28"/>
      <c r="AK2" s="27"/>
      <c r="AL2" s="28"/>
      <c r="AM2" s="27"/>
    </row>
    <row r="3" spans="1:39" ht="12.75" customHeight="1">
      <c r="A3" s="327"/>
      <c r="B3" s="327"/>
      <c r="C3" s="255"/>
      <c r="D3" s="255"/>
      <c r="E3" s="331" t="s">
        <v>16</v>
      </c>
      <c r="F3" s="255"/>
      <c r="G3" s="255"/>
      <c r="H3" s="255"/>
      <c r="I3" s="264" t="str">
        <f>IF('Med formler'!I3&lt;&gt;0,'Med formler'!I3," ")</f>
        <v> 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7"/>
      <c r="AD3" s="28"/>
      <c r="AE3" s="28"/>
      <c r="AF3" s="28"/>
      <c r="AG3" s="28"/>
      <c r="AH3" s="28"/>
      <c r="AI3" s="28"/>
      <c r="AJ3" s="28"/>
      <c r="AK3" s="27"/>
      <c r="AL3" s="28"/>
      <c r="AM3" s="27"/>
    </row>
    <row r="4" spans="1:39" ht="12.75" customHeight="1">
      <c r="A4" s="327"/>
      <c r="B4" s="327"/>
      <c r="C4" s="255"/>
      <c r="D4" s="255"/>
      <c r="E4" s="255"/>
      <c r="F4" s="255"/>
      <c r="G4" s="255"/>
      <c r="H4" s="255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29"/>
      <c r="AD4" s="28"/>
      <c r="AE4" s="28"/>
      <c r="AF4" s="28"/>
      <c r="AG4" s="28"/>
      <c r="AH4" s="28"/>
      <c r="AI4" s="28"/>
      <c r="AJ4" s="28"/>
      <c r="AK4" s="27"/>
      <c r="AL4" s="28"/>
      <c r="AM4" s="27"/>
    </row>
    <row r="5" spans="1:39" ht="12.75" customHeight="1">
      <c r="A5" s="327"/>
      <c r="B5" s="327"/>
      <c r="C5" s="255"/>
      <c r="D5" s="255"/>
      <c r="E5" s="264" t="s">
        <v>12</v>
      </c>
      <c r="F5" s="265"/>
      <c r="G5" s="264" t="str">
        <f>IF('Med formler'!G5&lt;&gt;0,'Med formler'!G5," ")</f>
        <v> </v>
      </c>
      <c r="H5" s="264"/>
      <c r="I5" s="264"/>
      <c r="J5" s="264"/>
      <c r="K5" s="264"/>
      <c r="L5" s="264"/>
      <c r="M5" s="264"/>
      <c r="N5" s="325" t="s">
        <v>13</v>
      </c>
      <c r="O5" s="265"/>
      <c r="P5" s="265"/>
      <c r="Q5" s="391" t="str">
        <f>IF('Med formler'!Q5&lt;&gt;0,'Med formler'!Q5," ")</f>
        <v> </v>
      </c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264" t="s">
        <v>14</v>
      </c>
      <c r="AE5" s="265"/>
      <c r="AF5" s="389" t="str">
        <f>IF('Med formler'!AF5&lt;&gt;0,'Med formler'!AF5," ")</f>
        <v> </v>
      </c>
      <c r="AG5" s="389"/>
      <c r="AH5" s="389"/>
      <c r="AI5" s="389"/>
      <c r="AJ5" s="389"/>
      <c r="AK5" s="27"/>
      <c r="AL5" s="28"/>
      <c r="AM5" s="27"/>
    </row>
    <row r="6" spans="1:39" ht="12.75" customHeight="1">
      <c r="A6" s="327"/>
      <c r="B6" s="327"/>
      <c r="C6" s="255"/>
      <c r="D6" s="255"/>
      <c r="E6" s="265"/>
      <c r="F6" s="265"/>
      <c r="G6" s="347"/>
      <c r="H6" s="347"/>
      <c r="I6" s="347"/>
      <c r="J6" s="347"/>
      <c r="K6" s="347"/>
      <c r="L6" s="347"/>
      <c r="M6" s="347"/>
      <c r="N6" s="265"/>
      <c r="O6" s="265"/>
      <c r="P6" s="265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265"/>
      <c r="AE6" s="265"/>
      <c r="AF6" s="390"/>
      <c r="AG6" s="390"/>
      <c r="AH6" s="390"/>
      <c r="AI6" s="390"/>
      <c r="AJ6" s="390"/>
      <c r="AK6" s="27"/>
      <c r="AL6" s="31"/>
      <c r="AM6" s="27"/>
    </row>
    <row r="7" spans="1:39" ht="12.75" customHeight="1">
      <c r="A7" s="327"/>
      <c r="B7" s="327"/>
      <c r="C7" s="255"/>
      <c r="D7" s="255"/>
      <c r="E7" s="25"/>
      <c r="F7" s="25"/>
      <c r="G7" s="32"/>
      <c r="H7" s="32"/>
      <c r="I7" s="32"/>
      <c r="J7" s="32"/>
      <c r="K7" s="32"/>
      <c r="L7" s="32"/>
      <c r="M7" s="32"/>
      <c r="N7" s="25"/>
      <c r="O7" s="25"/>
      <c r="P7" s="25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25"/>
      <c r="AC7" s="25"/>
      <c r="AD7" s="25"/>
      <c r="AE7" s="25"/>
      <c r="AF7" s="33" t="s">
        <v>11</v>
      </c>
      <c r="AG7" s="25"/>
      <c r="AH7" s="25"/>
      <c r="AI7" s="25"/>
      <c r="AJ7" s="25"/>
      <c r="AK7" s="27"/>
      <c r="AL7" s="25"/>
      <c r="AM7" s="27"/>
    </row>
    <row r="8" spans="1:39" ht="12.75" customHeight="1">
      <c r="A8" s="328"/>
      <c r="B8" s="328"/>
      <c r="C8" s="255"/>
      <c r="D8" s="255"/>
      <c r="E8" s="34" t="s">
        <v>18</v>
      </c>
      <c r="F8" s="35"/>
      <c r="G8" s="35" t="s">
        <v>47</v>
      </c>
      <c r="H8" s="35"/>
      <c r="I8" s="34"/>
      <c r="J8" s="35"/>
      <c r="K8" s="35"/>
      <c r="L8" s="35"/>
      <c r="M8" s="35"/>
      <c r="N8" s="35"/>
      <c r="O8" s="35"/>
      <c r="P8" s="35"/>
      <c r="Q8" s="35"/>
      <c r="R8" s="35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/>
      <c r="AE8" s="27"/>
      <c r="AF8" s="37" t="s">
        <v>29</v>
      </c>
      <c r="AG8" s="27"/>
      <c r="AH8" s="27"/>
      <c r="AI8" s="27"/>
      <c r="AJ8" s="27"/>
      <c r="AK8" s="27"/>
      <c r="AL8" s="27"/>
      <c r="AM8" s="27"/>
    </row>
    <row r="9" spans="1:39" ht="12.75" customHeight="1">
      <c r="A9" s="38"/>
      <c r="B9" s="38"/>
      <c r="C9" s="38"/>
      <c r="D9" s="27"/>
      <c r="E9" s="39" t="s">
        <v>26</v>
      </c>
      <c r="F9" s="35"/>
      <c r="G9" s="35" t="s">
        <v>49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 t="s">
        <v>23</v>
      </c>
      <c r="AG9" s="25"/>
      <c r="AH9" s="25"/>
      <c r="AI9" s="25"/>
      <c r="AJ9" s="25"/>
      <c r="AK9" s="25"/>
      <c r="AL9" s="25"/>
      <c r="AM9" s="27"/>
    </row>
    <row r="10" spans="1:39" ht="12.75" customHeight="1">
      <c r="A10" s="38"/>
      <c r="B10" s="38"/>
      <c r="C10" s="38"/>
      <c r="D10" s="27"/>
      <c r="E10" s="39"/>
      <c r="F10" s="35"/>
      <c r="G10" s="35" t="s">
        <v>50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40" t="s">
        <v>28</v>
      </c>
      <c r="AG10" s="25"/>
      <c r="AH10" s="25"/>
      <c r="AI10" s="25"/>
      <c r="AJ10" s="25"/>
      <c r="AK10" s="25"/>
      <c r="AL10" s="25"/>
      <c r="AM10" s="27"/>
    </row>
    <row r="11" spans="1:39" ht="12.75" customHeight="1">
      <c r="A11" s="38"/>
      <c r="B11" s="38"/>
      <c r="C11" s="38"/>
      <c r="D11" s="27"/>
      <c r="E11" s="39"/>
      <c r="F11" s="35"/>
      <c r="G11" s="35" t="s">
        <v>51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35" t="s">
        <v>17</v>
      </c>
      <c r="AG11" s="25"/>
      <c r="AH11" s="25"/>
      <c r="AI11" s="25"/>
      <c r="AJ11" s="25"/>
      <c r="AK11" s="25"/>
      <c r="AL11" s="25"/>
      <c r="AM11" s="27"/>
    </row>
    <row r="12" spans="1:39" ht="13.5" thickBot="1">
      <c r="A12" s="41"/>
      <c r="B12" s="41"/>
      <c r="C12" s="38"/>
      <c r="D12" s="27"/>
      <c r="E12" s="34"/>
      <c r="F12" s="35"/>
      <c r="G12" s="42" t="s">
        <v>52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36" t="s">
        <v>55</v>
      </c>
      <c r="AG12" s="43"/>
      <c r="AH12" s="43"/>
      <c r="AI12" s="43"/>
      <c r="AJ12" s="43"/>
      <c r="AK12" s="43"/>
      <c r="AL12" s="43"/>
      <c r="AM12" s="27"/>
    </row>
    <row r="13" spans="1:39" ht="19.5" customHeight="1" thickBot="1">
      <c r="A13" s="44" t="s">
        <v>0</v>
      </c>
      <c r="B13" s="23" t="s">
        <v>22</v>
      </c>
      <c r="C13" s="24"/>
      <c r="D13" s="44" t="s">
        <v>2</v>
      </c>
      <c r="E13" s="44" t="s">
        <v>19</v>
      </c>
      <c r="F13" s="20">
        <v>1</v>
      </c>
      <c r="G13" s="245"/>
      <c r="H13" s="23">
        <v>2</v>
      </c>
      <c r="I13" s="24"/>
      <c r="J13" s="20">
        <v>3</v>
      </c>
      <c r="K13" s="245"/>
      <c r="L13" s="20">
        <v>4</v>
      </c>
      <c r="M13" s="245"/>
      <c r="N13" s="20">
        <v>5</v>
      </c>
      <c r="O13" s="245"/>
      <c r="P13" s="23">
        <v>6</v>
      </c>
      <c r="Q13" s="24"/>
      <c r="R13" s="20">
        <v>7</v>
      </c>
      <c r="S13" s="245"/>
      <c r="T13" s="23">
        <v>8</v>
      </c>
      <c r="U13" s="24"/>
      <c r="V13" s="23">
        <v>9</v>
      </c>
      <c r="W13" s="24"/>
      <c r="X13" s="20">
        <v>10</v>
      </c>
      <c r="Y13" s="245"/>
      <c r="Z13" s="23">
        <v>11</v>
      </c>
      <c r="AA13" s="24"/>
      <c r="AB13" s="23">
        <v>12</v>
      </c>
      <c r="AC13" s="24"/>
      <c r="AD13" s="121" t="s">
        <v>8</v>
      </c>
      <c r="AE13" s="122"/>
      <c r="AF13" s="316" t="s">
        <v>48</v>
      </c>
      <c r="AG13" s="317"/>
      <c r="AH13" s="121" t="s">
        <v>24</v>
      </c>
      <c r="AI13" s="122"/>
      <c r="AJ13" s="121" t="s">
        <v>25</v>
      </c>
      <c r="AK13" s="122"/>
      <c r="AL13" s="45" t="s">
        <v>9</v>
      </c>
      <c r="AM13" s="27"/>
    </row>
    <row r="14" spans="1:39" ht="19.5" customHeight="1" thickTop="1">
      <c r="A14" s="271">
        <v>1</v>
      </c>
      <c r="B14" s="394" t="str">
        <f>IF('Med formler'!B14&lt;&gt;0,'Med formler'!B14," ")</f>
        <v> </v>
      </c>
      <c r="C14" s="395"/>
      <c r="D14" s="234" t="str">
        <f>IF('Med formler'!D14&lt;&gt;0,'Med formler'!D14," ")</f>
        <v> </v>
      </c>
      <c r="E14" s="235" t="str">
        <f>IF('Med formler'!E14&lt;&gt;0,'Med formler'!E14," ")</f>
        <v> </v>
      </c>
      <c r="F14" s="46" t="s">
        <v>3</v>
      </c>
      <c r="G14" s="148" t="s">
        <v>7</v>
      </c>
      <c r="H14" s="48"/>
      <c r="I14" s="49"/>
      <c r="J14" s="50"/>
      <c r="K14" s="267" t="s">
        <v>7</v>
      </c>
      <c r="L14" s="52" t="s">
        <v>5</v>
      </c>
      <c r="M14" s="375" t="s">
        <v>7</v>
      </c>
      <c r="N14" s="53"/>
      <c r="O14" s="338" t="s">
        <v>7</v>
      </c>
      <c r="P14" s="49"/>
      <c r="Q14" s="49"/>
      <c r="R14" s="55" t="s">
        <v>4</v>
      </c>
      <c r="S14" s="148" t="s">
        <v>7</v>
      </c>
      <c r="T14" s="56"/>
      <c r="U14" s="54"/>
      <c r="V14" s="56"/>
      <c r="W14" s="51"/>
      <c r="X14" s="57" t="s">
        <v>6</v>
      </c>
      <c r="Y14" s="148"/>
      <c r="Z14" s="58"/>
      <c r="AA14" s="54"/>
      <c r="AB14" s="59"/>
      <c r="AC14" s="336"/>
      <c r="AD14" s="319"/>
      <c r="AE14" s="320"/>
      <c r="AF14" s="60"/>
      <c r="AG14" s="387"/>
      <c r="AH14" s="61"/>
      <c r="AI14" s="61"/>
      <c r="AJ14" s="60"/>
      <c r="AK14" s="387"/>
      <c r="AL14" s="388" t="s">
        <v>7</v>
      </c>
      <c r="AM14" s="27"/>
    </row>
    <row r="15" spans="1:39" ht="19.5" customHeight="1" thickBot="1">
      <c r="A15" s="272"/>
      <c r="B15" s="353" t="str">
        <f>IF('Med formler'!B15&lt;&gt;0,'Med formler'!B15," ")</f>
        <v> </v>
      </c>
      <c r="C15" s="354"/>
      <c r="D15" s="137" t="str">
        <f>IF('Med formler'!D15&lt;&gt;0,'Med formler'!D15," ")</f>
        <v> </v>
      </c>
      <c r="E15" s="92" t="str">
        <f>IF('Med formler'!E15&lt;&gt;0,'Med formler'!E15," ")</f>
        <v> </v>
      </c>
      <c r="F15" s="62"/>
      <c r="G15" s="371"/>
      <c r="H15" s="64"/>
      <c r="I15" s="65"/>
      <c r="J15" s="66"/>
      <c r="K15" s="268"/>
      <c r="L15" s="68"/>
      <c r="M15" s="396"/>
      <c r="N15" s="69"/>
      <c r="O15" s="270"/>
      <c r="P15" s="65"/>
      <c r="Q15" s="65"/>
      <c r="R15" s="71"/>
      <c r="S15" s="371"/>
      <c r="T15" s="56"/>
      <c r="U15" s="72"/>
      <c r="V15" s="56"/>
      <c r="W15" s="56"/>
      <c r="X15" s="73"/>
      <c r="Y15" s="372"/>
      <c r="Z15" s="74"/>
      <c r="AA15" s="75"/>
      <c r="AB15" s="76"/>
      <c r="AC15" s="312"/>
      <c r="AD15" s="275"/>
      <c r="AE15" s="291"/>
      <c r="AF15" s="77"/>
      <c r="AG15" s="364"/>
      <c r="AH15" s="78"/>
      <c r="AI15" s="78"/>
      <c r="AJ15" s="77"/>
      <c r="AK15" s="364"/>
      <c r="AL15" s="351"/>
      <c r="AM15" s="27"/>
    </row>
    <row r="16" spans="1:39" ht="19.5" customHeight="1" thickTop="1">
      <c r="A16" s="273">
        <v>2</v>
      </c>
      <c r="B16" s="397" t="str">
        <f>IF('Med formler'!B16&lt;&gt;0,'Med formler'!B16," ")</f>
        <v> </v>
      </c>
      <c r="C16" s="398"/>
      <c r="D16" s="177" t="str">
        <f>IF('Med formler'!D16&lt;&gt;0,'Med formler'!D16," ")</f>
        <v> </v>
      </c>
      <c r="E16" s="236" t="str">
        <f>IF('Med formler'!E16&lt;&gt;0,'Med formler'!E16," ")</f>
        <v> </v>
      </c>
      <c r="F16" s="46" t="s">
        <v>4</v>
      </c>
      <c r="G16" s="148" t="s">
        <v>7</v>
      </c>
      <c r="H16" s="79"/>
      <c r="I16" s="80"/>
      <c r="J16" s="65"/>
      <c r="K16" s="65"/>
      <c r="L16" s="81"/>
      <c r="M16" s="340" t="s">
        <v>7</v>
      </c>
      <c r="N16" s="82"/>
      <c r="O16" s="282"/>
      <c r="P16" s="83" t="s">
        <v>3</v>
      </c>
      <c r="Q16" s="369" t="s">
        <v>7</v>
      </c>
      <c r="R16" s="84" t="s">
        <v>7</v>
      </c>
      <c r="S16" s="85"/>
      <c r="T16" s="86" t="s">
        <v>6</v>
      </c>
      <c r="U16" s="374"/>
      <c r="V16" s="87"/>
      <c r="W16" s="88"/>
      <c r="X16" s="87"/>
      <c r="Y16" s="87"/>
      <c r="Z16" s="86" t="s">
        <v>5</v>
      </c>
      <c r="AA16" s="374"/>
      <c r="AB16" s="89"/>
      <c r="AC16" s="306" t="s">
        <v>7</v>
      </c>
      <c r="AD16" s="275"/>
      <c r="AE16" s="276"/>
      <c r="AF16" s="90"/>
      <c r="AG16" s="349"/>
      <c r="AH16" s="91"/>
      <c r="AI16" s="91"/>
      <c r="AJ16" s="90"/>
      <c r="AK16" s="349"/>
      <c r="AL16" s="351" t="s">
        <v>7</v>
      </c>
      <c r="AM16" s="27"/>
    </row>
    <row r="17" spans="1:39" ht="19.5" customHeight="1" thickBot="1">
      <c r="A17" s="274"/>
      <c r="B17" s="353" t="str">
        <f>IF('Med formler'!B17&lt;&gt;0,'Med formler'!B17," ")</f>
        <v> </v>
      </c>
      <c r="C17" s="354"/>
      <c r="D17" s="137" t="str">
        <f>IF('Med formler'!D17&lt;&gt;0,'Med formler'!D17," ")</f>
        <v> </v>
      </c>
      <c r="E17" s="92" t="str">
        <f>IF('Med formler'!E17&lt;&gt;0,'Med formler'!E17," ")</f>
        <v> </v>
      </c>
      <c r="F17" s="93"/>
      <c r="G17" s="371"/>
      <c r="H17" s="69"/>
      <c r="I17" s="94"/>
      <c r="J17" s="65"/>
      <c r="K17" s="65"/>
      <c r="L17" s="66"/>
      <c r="M17" s="246"/>
      <c r="N17" s="65"/>
      <c r="O17" s="282"/>
      <c r="P17" s="68"/>
      <c r="Q17" s="371"/>
      <c r="R17" s="95"/>
      <c r="S17" s="87"/>
      <c r="T17" s="96"/>
      <c r="U17" s="372"/>
      <c r="V17" s="87"/>
      <c r="W17" s="88"/>
      <c r="X17" s="87"/>
      <c r="Y17" s="87"/>
      <c r="Z17" s="96"/>
      <c r="AA17" s="372"/>
      <c r="AB17" s="97"/>
      <c r="AC17" s="307"/>
      <c r="AD17" s="275"/>
      <c r="AE17" s="276"/>
      <c r="AF17" s="98"/>
      <c r="AG17" s="364"/>
      <c r="AH17" s="99"/>
      <c r="AI17" s="99"/>
      <c r="AJ17" s="98"/>
      <c r="AK17" s="364"/>
      <c r="AL17" s="351"/>
      <c r="AM17" s="27"/>
    </row>
    <row r="18" spans="1:39" ht="19.5" customHeight="1" thickTop="1">
      <c r="A18" s="273">
        <v>3</v>
      </c>
      <c r="B18" s="397" t="str">
        <f>IF('Med formler'!B18&lt;&gt;0,'Med formler'!B18," ")</f>
        <v> </v>
      </c>
      <c r="C18" s="398"/>
      <c r="D18" s="177" t="str">
        <f>IF('Med formler'!D18&lt;&gt;0,'Med formler'!D18," ")</f>
        <v> </v>
      </c>
      <c r="E18" s="236" t="str">
        <f>IF('Med formler'!E18&lt;&gt;0,'Med formler'!E18," ")</f>
        <v> </v>
      </c>
      <c r="F18" s="52" t="s">
        <v>5</v>
      </c>
      <c r="G18" s="369" t="s">
        <v>7</v>
      </c>
      <c r="H18" s="79" t="s">
        <v>7</v>
      </c>
      <c r="I18" s="80"/>
      <c r="J18" s="100"/>
      <c r="K18" s="101"/>
      <c r="L18" s="102"/>
      <c r="M18" s="281" t="s">
        <v>7</v>
      </c>
      <c r="N18" s="83" t="s">
        <v>4</v>
      </c>
      <c r="O18" s="369" t="s">
        <v>7</v>
      </c>
      <c r="P18" s="65"/>
      <c r="Q18" s="103"/>
      <c r="R18" s="86" t="s">
        <v>6</v>
      </c>
      <c r="S18" s="374"/>
      <c r="T18" s="87"/>
      <c r="U18" s="88"/>
      <c r="V18" s="104"/>
      <c r="W18" s="105"/>
      <c r="X18" s="104"/>
      <c r="Y18" s="105"/>
      <c r="Z18" s="87"/>
      <c r="AA18" s="87"/>
      <c r="AB18" s="106" t="s">
        <v>3</v>
      </c>
      <c r="AC18" s="148" t="s">
        <v>7</v>
      </c>
      <c r="AD18" s="291"/>
      <c r="AE18" s="276"/>
      <c r="AF18" s="32"/>
      <c r="AG18" s="349"/>
      <c r="AH18" s="78"/>
      <c r="AI18" s="78"/>
      <c r="AJ18" s="77"/>
      <c r="AK18" s="349"/>
      <c r="AL18" s="351" t="s">
        <v>7</v>
      </c>
      <c r="AM18" s="27"/>
    </row>
    <row r="19" spans="1:39" ht="19.5" customHeight="1" thickBot="1">
      <c r="A19" s="274"/>
      <c r="B19" s="353" t="str">
        <f>IF('Med formler'!B19&lt;&gt;0,'Med formler'!B19," ")</f>
        <v> </v>
      </c>
      <c r="C19" s="354"/>
      <c r="D19" s="137" t="str">
        <f>IF('Med formler'!D19&lt;&gt;0,'Med formler'!D19," ")</f>
        <v> </v>
      </c>
      <c r="E19" s="92" t="str">
        <f>IF('Med formler'!E19&lt;&gt;0,'Med formler'!E19," ")</f>
        <v> </v>
      </c>
      <c r="F19" s="68"/>
      <c r="G19" s="370"/>
      <c r="H19" s="64"/>
      <c r="I19" s="107"/>
      <c r="J19" s="108"/>
      <c r="K19" s="65"/>
      <c r="L19" s="66"/>
      <c r="M19" s="281"/>
      <c r="N19" s="68"/>
      <c r="O19" s="371"/>
      <c r="P19" s="65"/>
      <c r="Q19" s="109"/>
      <c r="R19" s="110"/>
      <c r="S19" s="372"/>
      <c r="T19" s="87"/>
      <c r="U19" s="88"/>
      <c r="V19" s="111"/>
      <c r="W19" s="112"/>
      <c r="X19" s="113"/>
      <c r="Y19" s="114"/>
      <c r="Z19" s="87"/>
      <c r="AA19" s="87"/>
      <c r="AB19" s="115"/>
      <c r="AC19" s="371"/>
      <c r="AD19" s="291"/>
      <c r="AE19" s="276"/>
      <c r="AF19" s="32"/>
      <c r="AG19" s="364"/>
      <c r="AH19" s="78"/>
      <c r="AI19" s="78"/>
      <c r="AJ19" s="77"/>
      <c r="AK19" s="364"/>
      <c r="AL19" s="351"/>
      <c r="AM19" s="27"/>
    </row>
    <row r="20" spans="1:39" ht="19.5" customHeight="1" thickTop="1">
      <c r="A20" s="273">
        <v>4</v>
      </c>
      <c r="B20" s="397" t="str">
        <f>IF('Med formler'!B20&lt;&gt;0,'Med formler'!B20," ")</f>
        <v> </v>
      </c>
      <c r="C20" s="398"/>
      <c r="D20" s="177" t="str">
        <f>IF('Med formler'!D20&lt;&gt;0,'Med formler'!D20," ")</f>
        <v> </v>
      </c>
      <c r="E20" s="236" t="str">
        <f>IF('Med formler'!E20&lt;&gt;0,'Med formler'!E20," ")</f>
        <v> </v>
      </c>
      <c r="F20" s="52" t="s">
        <v>6</v>
      </c>
      <c r="G20" s="383"/>
      <c r="H20" s="79"/>
      <c r="I20" s="315" t="s">
        <v>7</v>
      </c>
      <c r="J20" s="100"/>
      <c r="K20" s="246" t="s">
        <v>7</v>
      </c>
      <c r="L20" s="48" t="s">
        <v>7</v>
      </c>
      <c r="M20" s="48"/>
      <c r="N20" s="108"/>
      <c r="O20" s="65"/>
      <c r="P20" s="46" t="s">
        <v>4</v>
      </c>
      <c r="Q20" s="148" t="s">
        <v>7</v>
      </c>
      <c r="R20" s="95"/>
      <c r="S20" s="269" t="s">
        <v>7</v>
      </c>
      <c r="T20" s="117"/>
      <c r="U20" s="118"/>
      <c r="V20" s="52" t="s">
        <v>5</v>
      </c>
      <c r="W20" s="369"/>
      <c r="X20" s="119"/>
      <c r="Y20" s="116"/>
      <c r="Z20" s="117"/>
      <c r="AA20" s="118"/>
      <c r="AB20" s="120" t="s">
        <v>5</v>
      </c>
      <c r="AC20" s="385"/>
      <c r="AD20" s="291"/>
      <c r="AE20" s="276"/>
      <c r="AF20" s="90"/>
      <c r="AG20" s="349"/>
      <c r="AH20" s="91"/>
      <c r="AI20" s="91"/>
      <c r="AJ20" s="90"/>
      <c r="AK20" s="349"/>
      <c r="AL20" s="351" t="s">
        <v>7</v>
      </c>
      <c r="AM20" s="27"/>
    </row>
    <row r="21" spans="1:39" ht="19.5" customHeight="1" thickBot="1">
      <c r="A21" s="274"/>
      <c r="B21" s="353" t="str">
        <f>IF('Med formler'!B21&lt;&gt;0,'Med formler'!B21," ")</f>
        <v> </v>
      </c>
      <c r="C21" s="354"/>
      <c r="D21" s="137" t="str">
        <f>IF('Med formler'!D21&lt;&gt;0,'Med formler'!D21," ")</f>
        <v> </v>
      </c>
      <c r="E21" s="92" t="str">
        <f>IF('Med formler'!E21&lt;&gt;0,'Med formler'!E21," ")</f>
        <v> </v>
      </c>
      <c r="F21" s="68"/>
      <c r="G21" s="384"/>
      <c r="H21" s="123"/>
      <c r="I21" s="333"/>
      <c r="J21" s="124"/>
      <c r="K21" s="246"/>
      <c r="L21" s="65"/>
      <c r="M21" s="107"/>
      <c r="N21" s="108"/>
      <c r="O21" s="125"/>
      <c r="P21" s="93"/>
      <c r="Q21" s="371"/>
      <c r="R21" s="126"/>
      <c r="S21" s="270"/>
      <c r="T21" s="127"/>
      <c r="U21" s="128"/>
      <c r="V21" s="73"/>
      <c r="W21" s="372"/>
      <c r="X21" s="129"/>
      <c r="Y21" s="70"/>
      <c r="Z21" s="130"/>
      <c r="AA21" s="67"/>
      <c r="AB21" s="131"/>
      <c r="AC21" s="386"/>
      <c r="AD21" s="291"/>
      <c r="AE21" s="276"/>
      <c r="AF21" s="98"/>
      <c r="AG21" s="364"/>
      <c r="AH21" s="99"/>
      <c r="AI21" s="99"/>
      <c r="AJ21" s="98"/>
      <c r="AK21" s="364"/>
      <c r="AL21" s="351"/>
      <c r="AM21" s="27"/>
    </row>
    <row r="22" spans="1:39" ht="19.5" customHeight="1" thickTop="1">
      <c r="A22" s="273">
        <v>5</v>
      </c>
      <c r="B22" s="397" t="str">
        <f>IF('Med formler'!B22&lt;&gt;0,'Med formler'!B22," ")</f>
        <v> </v>
      </c>
      <c r="C22" s="398"/>
      <c r="D22" s="177" t="str">
        <f>IF('Med formler'!D22&lt;&gt;0,'Med formler'!D22," ")</f>
        <v> </v>
      </c>
      <c r="E22" s="236" t="str">
        <f>IF('Med formler'!E22&lt;&gt;0,'Med formler'!E22," ")</f>
        <v> </v>
      </c>
      <c r="F22" s="132" t="s">
        <v>7</v>
      </c>
      <c r="G22" s="125"/>
      <c r="H22" s="52" t="s">
        <v>3</v>
      </c>
      <c r="I22" s="369" t="s">
        <v>7</v>
      </c>
      <c r="J22" s="133"/>
      <c r="K22" s="281" t="s">
        <v>7</v>
      </c>
      <c r="L22" s="83" t="s">
        <v>3</v>
      </c>
      <c r="M22" s="382"/>
      <c r="N22" s="133"/>
      <c r="O22" s="315" t="s">
        <v>7</v>
      </c>
      <c r="P22" s="134"/>
      <c r="Q22" s="278"/>
      <c r="R22" s="135"/>
      <c r="S22" s="136"/>
      <c r="T22" s="86" t="s">
        <v>5</v>
      </c>
      <c r="U22" s="374"/>
      <c r="V22" s="87"/>
      <c r="W22" s="88"/>
      <c r="X22" s="87"/>
      <c r="Y22" s="88"/>
      <c r="Z22" s="87"/>
      <c r="AA22" s="87"/>
      <c r="AB22" s="106" t="s">
        <v>6</v>
      </c>
      <c r="AC22" s="380" t="s">
        <v>7</v>
      </c>
      <c r="AD22" s="275"/>
      <c r="AE22" s="276"/>
      <c r="AF22" s="90"/>
      <c r="AG22" s="349"/>
      <c r="AH22" s="78"/>
      <c r="AI22" s="78"/>
      <c r="AJ22" s="77"/>
      <c r="AK22" s="349"/>
      <c r="AL22" s="351" t="s">
        <v>7</v>
      </c>
      <c r="AM22" s="27"/>
    </row>
    <row r="23" spans="1:39" ht="19.5" customHeight="1" thickBot="1">
      <c r="A23" s="274"/>
      <c r="B23" s="353" t="str">
        <f>IF('Med formler'!B23&lt;&gt;0,'Med formler'!B23," ")</f>
        <v> </v>
      </c>
      <c r="C23" s="354"/>
      <c r="D23" s="137" t="str">
        <f>IF('Med formler'!D23&lt;&gt;0,'Med formler'!D23," ")</f>
        <v> </v>
      </c>
      <c r="E23" s="92" t="str">
        <f>IF('Med formler'!E23&lt;&gt;0,'Med formler'!E23," ")</f>
        <v> </v>
      </c>
      <c r="F23" s="138"/>
      <c r="G23" s="139"/>
      <c r="H23" s="140"/>
      <c r="I23" s="370"/>
      <c r="J23" s="141"/>
      <c r="K23" s="281"/>
      <c r="L23" s="140"/>
      <c r="M23" s="376"/>
      <c r="N23" s="142"/>
      <c r="O23" s="269"/>
      <c r="P23" s="143"/>
      <c r="Q23" s="279"/>
      <c r="R23" s="144"/>
      <c r="S23" s="145"/>
      <c r="T23" s="96"/>
      <c r="U23" s="372"/>
      <c r="V23" s="87"/>
      <c r="W23" s="88"/>
      <c r="X23" s="87"/>
      <c r="Y23" s="88"/>
      <c r="Z23" s="87"/>
      <c r="AA23" s="87"/>
      <c r="AB23" s="115"/>
      <c r="AC23" s="381"/>
      <c r="AD23" s="275"/>
      <c r="AE23" s="276"/>
      <c r="AF23" s="98"/>
      <c r="AG23" s="364"/>
      <c r="AH23" s="78"/>
      <c r="AI23" s="78"/>
      <c r="AJ23" s="77"/>
      <c r="AK23" s="364"/>
      <c r="AL23" s="351"/>
      <c r="AM23" s="27"/>
    </row>
    <row r="24" spans="1:39" ht="19.5" customHeight="1" thickTop="1">
      <c r="A24" s="277">
        <v>6</v>
      </c>
      <c r="B24" s="397" t="str">
        <f>IF('Med formler'!B24&lt;&gt;0,'Med formler'!B24," ")</f>
        <v> </v>
      </c>
      <c r="C24" s="398"/>
      <c r="D24" s="177" t="str">
        <f>IF('Med formler'!D24&lt;&gt;0,'Med formler'!D24," ")</f>
        <v> </v>
      </c>
      <c r="E24" s="236" t="str">
        <f>IF('Med formler'!E24&lt;&gt;0,'Med formler'!E24," ")</f>
        <v> </v>
      </c>
      <c r="F24" s="149" t="s">
        <v>7</v>
      </c>
      <c r="G24" s="150"/>
      <c r="H24" s="52" t="s">
        <v>4</v>
      </c>
      <c r="I24" s="369" t="s">
        <v>7</v>
      </c>
      <c r="J24" s="65"/>
      <c r="K24" s="65"/>
      <c r="L24" s="151"/>
      <c r="M24" s="280" t="s">
        <v>7</v>
      </c>
      <c r="N24" s="83" t="s">
        <v>6</v>
      </c>
      <c r="O24" s="375"/>
      <c r="P24" s="79"/>
      <c r="Q24" s="341" t="s">
        <v>7</v>
      </c>
      <c r="R24" s="55" t="s">
        <v>5</v>
      </c>
      <c r="S24" s="148" t="s">
        <v>7</v>
      </c>
      <c r="T24" s="56"/>
      <c r="U24" s="72"/>
      <c r="V24" s="117"/>
      <c r="W24" s="116"/>
      <c r="X24" s="117"/>
      <c r="Y24" s="118"/>
      <c r="Z24" s="55" t="s">
        <v>4</v>
      </c>
      <c r="AA24" s="148"/>
      <c r="AB24" s="152"/>
      <c r="AC24" s="283"/>
      <c r="AD24" s="275"/>
      <c r="AE24" s="276"/>
      <c r="AF24" s="32"/>
      <c r="AG24" s="349"/>
      <c r="AH24" s="91"/>
      <c r="AI24" s="91"/>
      <c r="AJ24" s="90"/>
      <c r="AK24" s="349"/>
      <c r="AL24" s="351" t="s">
        <v>7</v>
      </c>
      <c r="AM24" s="27"/>
    </row>
    <row r="25" spans="1:39" ht="19.5" customHeight="1" thickBot="1">
      <c r="A25" s="274"/>
      <c r="B25" s="353" t="str">
        <f>IF('Med formler'!B25&lt;&gt;0,'Med formler'!B25," ")</f>
        <v> </v>
      </c>
      <c r="C25" s="354"/>
      <c r="D25" s="137" t="str">
        <f>IF('Med formler'!D25&lt;&gt;0,'Med formler'!D25," ")</f>
        <v> </v>
      </c>
      <c r="E25" s="92" t="str">
        <f>IF('Med formler'!E25&lt;&gt;0,'Med formler'!E25," ")</f>
        <v> </v>
      </c>
      <c r="F25" s="138"/>
      <c r="G25" s="139"/>
      <c r="H25" s="140"/>
      <c r="I25" s="370"/>
      <c r="J25" s="65"/>
      <c r="K25" s="65"/>
      <c r="L25" s="66"/>
      <c r="M25" s="281"/>
      <c r="N25" s="68"/>
      <c r="O25" s="376"/>
      <c r="P25" s="123"/>
      <c r="Q25" s="337"/>
      <c r="R25" s="71"/>
      <c r="S25" s="371"/>
      <c r="T25" s="56"/>
      <c r="U25" s="72"/>
      <c r="V25" s="127"/>
      <c r="W25" s="75"/>
      <c r="X25" s="127"/>
      <c r="Y25" s="128"/>
      <c r="Z25" s="73"/>
      <c r="AA25" s="372"/>
      <c r="AB25" s="153"/>
      <c r="AC25" s="284"/>
      <c r="AD25" s="275"/>
      <c r="AE25" s="276"/>
      <c r="AF25" s="32"/>
      <c r="AG25" s="364"/>
      <c r="AH25" s="99"/>
      <c r="AI25" s="99"/>
      <c r="AJ25" s="98"/>
      <c r="AK25" s="364"/>
      <c r="AL25" s="351"/>
      <c r="AM25" s="27"/>
    </row>
    <row r="26" spans="1:39" ht="19.5" customHeight="1" thickTop="1">
      <c r="A26" s="273">
        <v>7</v>
      </c>
      <c r="B26" s="397" t="str">
        <f>IF('Med formler'!B26&lt;&gt;0,'Med formler'!B26," ")</f>
        <v> </v>
      </c>
      <c r="C26" s="398"/>
      <c r="D26" s="177" t="str">
        <f>IF('Med formler'!D26&lt;&gt;0,'Med formler'!D26," ")</f>
        <v> </v>
      </c>
      <c r="E26" s="236" t="str">
        <f>IF('Med formler'!E26&lt;&gt;0,'Med formler'!E26," ")</f>
        <v> </v>
      </c>
      <c r="F26" s="154"/>
      <c r="G26" s="150"/>
      <c r="H26" s="46" t="s">
        <v>5</v>
      </c>
      <c r="I26" s="148" t="s">
        <v>7</v>
      </c>
      <c r="J26" s="79"/>
      <c r="K26" s="101"/>
      <c r="L26" s="155"/>
      <c r="M26" s="246" t="s">
        <v>7</v>
      </c>
      <c r="N26" s="108"/>
      <c r="O26" s="323" t="s">
        <v>7</v>
      </c>
      <c r="P26" s="83" t="s">
        <v>6</v>
      </c>
      <c r="Q26" s="375"/>
      <c r="R26" s="156"/>
      <c r="S26" s="270" t="s">
        <v>7</v>
      </c>
      <c r="T26" s="117"/>
      <c r="U26" s="157"/>
      <c r="V26" s="46" t="s">
        <v>3</v>
      </c>
      <c r="W26" s="379"/>
      <c r="X26" s="46" t="s">
        <v>4</v>
      </c>
      <c r="Y26" s="158"/>
      <c r="Z26" s="56"/>
      <c r="AA26" s="56"/>
      <c r="AB26" s="159"/>
      <c r="AC26" s="312"/>
      <c r="AD26" s="275"/>
      <c r="AE26" s="276"/>
      <c r="AF26" s="90"/>
      <c r="AG26" s="349"/>
      <c r="AH26" s="78"/>
      <c r="AI26" s="78"/>
      <c r="AJ26" s="77"/>
      <c r="AK26" s="349"/>
      <c r="AL26" s="351" t="s">
        <v>7</v>
      </c>
      <c r="AM26" s="27"/>
    </row>
    <row r="27" spans="1:39" ht="19.5" customHeight="1" thickBot="1">
      <c r="A27" s="274"/>
      <c r="B27" s="353" t="str">
        <f>IF('Med formler'!B27&lt;&gt;0,'Med formler'!B27," ")</f>
        <v> </v>
      </c>
      <c r="C27" s="354"/>
      <c r="D27" s="137" t="str">
        <f>IF('Med formler'!D27&lt;&gt;0,'Med formler'!D27," ")</f>
        <v> </v>
      </c>
      <c r="E27" s="92" t="str">
        <f>IF('Med formler'!E27&lt;&gt;0,'Med formler'!E27," ")</f>
        <v> </v>
      </c>
      <c r="F27" s="138"/>
      <c r="G27" s="139"/>
      <c r="H27" s="160"/>
      <c r="I27" s="371"/>
      <c r="J27" s="64"/>
      <c r="K27" s="65"/>
      <c r="L27" s="66"/>
      <c r="M27" s="246"/>
      <c r="N27" s="108"/>
      <c r="O27" s="323"/>
      <c r="P27" s="68"/>
      <c r="Q27" s="376"/>
      <c r="R27" s="161"/>
      <c r="S27" s="246"/>
      <c r="T27" s="127"/>
      <c r="U27" s="162"/>
      <c r="V27" s="73"/>
      <c r="W27" s="372"/>
      <c r="X27" s="73"/>
      <c r="Y27" s="63"/>
      <c r="Z27" s="56"/>
      <c r="AA27" s="56"/>
      <c r="AB27" s="163"/>
      <c r="AC27" s="312"/>
      <c r="AD27" s="275"/>
      <c r="AE27" s="276"/>
      <c r="AF27" s="98"/>
      <c r="AG27" s="364"/>
      <c r="AH27" s="78"/>
      <c r="AI27" s="78"/>
      <c r="AJ27" s="77"/>
      <c r="AK27" s="364"/>
      <c r="AL27" s="351"/>
      <c r="AM27" s="27"/>
    </row>
    <row r="28" spans="1:39" ht="19.5" customHeight="1" thickTop="1">
      <c r="A28" s="273">
        <v>8</v>
      </c>
      <c r="B28" s="397" t="str">
        <f>IF('Med formler'!B28&lt;&gt;0,'Med formler'!B28," ")</f>
        <v> </v>
      </c>
      <c r="C28" s="398"/>
      <c r="D28" s="177" t="str">
        <f>IF('Med formler'!D28&lt;&gt;0,'Med formler'!D28," ")</f>
        <v> </v>
      </c>
      <c r="E28" s="236" t="str">
        <f>IF('Med formler'!E28&lt;&gt;0,'Med formler'!E28," ")</f>
        <v> </v>
      </c>
      <c r="F28" s="154"/>
      <c r="G28" s="150"/>
      <c r="H28" s="46" t="s">
        <v>6</v>
      </c>
      <c r="I28" s="148" t="s">
        <v>7</v>
      </c>
      <c r="J28" s="79"/>
      <c r="K28" s="315" t="s">
        <v>7</v>
      </c>
      <c r="L28" s="82"/>
      <c r="M28" s="282"/>
      <c r="N28" s="83" t="s">
        <v>3</v>
      </c>
      <c r="O28" s="375"/>
      <c r="P28" s="164"/>
      <c r="Q28" s="332" t="s">
        <v>7</v>
      </c>
      <c r="R28" s="135"/>
      <c r="S28" s="281" t="s">
        <v>7</v>
      </c>
      <c r="T28" s="52" t="s">
        <v>4</v>
      </c>
      <c r="U28" s="369"/>
      <c r="V28" s="56"/>
      <c r="W28" s="56"/>
      <c r="X28" s="57" t="s">
        <v>5</v>
      </c>
      <c r="Y28" s="47"/>
      <c r="Z28" s="119"/>
      <c r="AA28" s="118"/>
      <c r="AB28" s="159"/>
      <c r="AC28" s="313"/>
      <c r="AD28" s="275"/>
      <c r="AE28" s="276"/>
      <c r="AF28" s="32"/>
      <c r="AG28" s="349"/>
      <c r="AH28" s="91"/>
      <c r="AI28" s="91"/>
      <c r="AJ28" s="90"/>
      <c r="AK28" s="349"/>
      <c r="AL28" s="351" t="s">
        <v>7</v>
      </c>
      <c r="AM28" s="27"/>
    </row>
    <row r="29" spans="1:39" ht="19.5" customHeight="1" thickBot="1">
      <c r="A29" s="274"/>
      <c r="B29" s="353" t="str">
        <f>IF('Med formler'!B29&lt;&gt;0,'Med formler'!B29," ")</f>
        <v> </v>
      </c>
      <c r="C29" s="354"/>
      <c r="D29" s="137" t="str">
        <f>IF('Med formler'!D29&lt;&gt;0,'Med formler'!D29," ")</f>
        <v> </v>
      </c>
      <c r="E29" s="92" t="str">
        <f>IF('Med formler'!E29&lt;&gt;0,'Med formler'!E29," ")</f>
        <v> </v>
      </c>
      <c r="F29" s="138"/>
      <c r="G29" s="139"/>
      <c r="H29" s="160"/>
      <c r="I29" s="371"/>
      <c r="J29" s="123"/>
      <c r="K29" s="333"/>
      <c r="L29" s="65"/>
      <c r="M29" s="282"/>
      <c r="N29" s="68"/>
      <c r="O29" s="376"/>
      <c r="P29" s="69"/>
      <c r="Q29" s="268"/>
      <c r="R29" s="165"/>
      <c r="S29" s="281"/>
      <c r="T29" s="166"/>
      <c r="U29" s="372"/>
      <c r="V29" s="56"/>
      <c r="W29" s="56"/>
      <c r="X29" s="73"/>
      <c r="Y29" s="63"/>
      <c r="Z29" s="74"/>
      <c r="AA29" s="128"/>
      <c r="AB29" s="163"/>
      <c r="AC29" s="312"/>
      <c r="AD29" s="275"/>
      <c r="AE29" s="276"/>
      <c r="AF29" s="32"/>
      <c r="AG29" s="364"/>
      <c r="AH29" s="99"/>
      <c r="AI29" s="99"/>
      <c r="AJ29" s="98"/>
      <c r="AK29" s="364"/>
      <c r="AL29" s="351"/>
      <c r="AM29" s="27"/>
    </row>
    <row r="30" spans="1:39" ht="19.5" customHeight="1" thickTop="1">
      <c r="A30" s="277">
        <v>9</v>
      </c>
      <c r="B30" s="397" t="str">
        <f>IF('Med formler'!B30&lt;&gt;0,'Med formler'!B30," ")</f>
        <v> </v>
      </c>
      <c r="C30" s="398"/>
      <c r="D30" s="177" t="str">
        <f>IF('Med formler'!D30&lt;&gt;0,'Med formler'!D30," ")</f>
        <v> </v>
      </c>
      <c r="E30" s="236" t="str">
        <f>IF('Med formler'!E30&lt;&gt;0,'Med formler'!E30," ")</f>
        <v> </v>
      </c>
      <c r="F30" s="149" t="s">
        <v>7</v>
      </c>
      <c r="G30" s="101"/>
      <c r="H30" s="81"/>
      <c r="I30" s="332" t="s">
        <v>7</v>
      </c>
      <c r="J30" s="46" t="s">
        <v>3</v>
      </c>
      <c r="K30" s="148" t="s">
        <v>7</v>
      </c>
      <c r="L30" s="83" t="s">
        <v>4</v>
      </c>
      <c r="M30" s="375"/>
      <c r="N30" s="167"/>
      <c r="O30" s="339" t="s">
        <v>7</v>
      </c>
      <c r="P30" s="65"/>
      <c r="Q30" s="65"/>
      <c r="R30" s="135" t="s">
        <v>7</v>
      </c>
      <c r="S30" s="105"/>
      <c r="T30" s="87"/>
      <c r="U30" s="87"/>
      <c r="V30" s="86" t="s">
        <v>6</v>
      </c>
      <c r="W30" s="374"/>
      <c r="X30" s="87"/>
      <c r="Y30" s="87"/>
      <c r="Z30" s="86" t="s">
        <v>6</v>
      </c>
      <c r="AA30" s="374"/>
      <c r="AB30" s="89"/>
      <c r="AC30" s="306" t="s">
        <v>7</v>
      </c>
      <c r="AD30" s="275"/>
      <c r="AE30" s="276"/>
      <c r="AF30" s="90"/>
      <c r="AG30" s="349"/>
      <c r="AH30" s="78"/>
      <c r="AI30" s="78"/>
      <c r="AJ30" s="77"/>
      <c r="AK30" s="349"/>
      <c r="AL30" s="351" t="s">
        <v>7</v>
      </c>
      <c r="AM30" s="27"/>
    </row>
    <row r="31" spans="1:39" ht="19.5" customHeight="1" thickBot="1">
      <c r="A31" s="274"/>
      <c r="B31" s="353" t="str">
        <f>IF('Med formler'!B31&lt;&gt;0,'Med formler'!B31," ")</f>
        <v> </v>
      </c>
      <c r="C31" s="354"/>
      <c r="D31" s="137" t="str">
        <f>IF('Med formler'!D31&lt;&gt;0,'Med formler'!D31," ")</f>
        <v> </v>
      </c>
      <c r="E31" s="92" t="str">
        <f>IF('Med formler'!E31&lt;&gt;0,'Med formler'!E31," ")</f>
        <v> </v>
      </c>
      <c r="F31" s="132"/>
      <c r="G31" s="65"/>
      <c r="H31" s="66"/>
      <c r="I31" s="268"/>
      <c r="J31" s="93"/>
      <c r="K31" s="371"/>
      <c r="L31" s="68"/>
      <c r="M31" s="376"/>
      <c r="N31" s="64"/>
      <c r="O31" s="269"/>
      <c r="P31" s="65"/>
      <c r="Q31" s="65"/>
      <c r="R31" s="165"/>
      <c r="S31" s="114"/>
      <c r="T31" s="87"/>
      <c r="U31" s="87"/>
      <c r="V31" s="96"/>
      <c r="W31" s="372"/>
      <c r="X31" s="87"/>
      <c r="Y31" s="87"/>
      <c r="Z31" s="96"/>
      <c r="AA31" s="372"/>
      <c r="AB31" s="97"/>
      <c r="AC31" s="307"/>
      <c r="AD31" s="275"/>
      <c r="AE31" s="276"/>
      <c r="AF31" s="98"/>
      <c r="AG31" s="364"/>
      <c r="AH31" s="78"/>
      <c r="AI31" s="78"/>
      <c r="AJ31" s="77"/>
      <c r="AK31" s="364"/>
      <c r="AL31" s="351"/>
      <c r="AM31" s="27"/>
    </row>
    <row r="32" spans="1:39" ht="19.5" customHeight="1" thickBot="1" thickTop="1">
      <c r="A32" s="287">
        <v>10</v>
      </c>
      <c r="B32" s="397" t="str">
        <f>IF('Med formler'!B32&lt;&gt;0,'Med formler'!B32," ")</f>
        <v> </v>
      </c>
      <c r="C32" s="398"/>
      <c r="D32" s="177" t="str">
        <f>IF('Med formler'!D32&lt;&gt;0,'Med formler'!D32," ")</f>
        <v> </v>
      </c>
      <c r="E32" s="236" t="str">
        <f>IF('Med formler'!E32&lt;&gt;0,'Med formler'!E32," ")</f>
        <v> </v>
      </c>
      <c r="F32" s="154"/>
      <c r="G32" s="246" t="s">
        <v>7</v>
      </c>
      <c r="H32" s="65"/>
      <c r="I32" s="48"/>
      <c r="J32" s="52" t="s">
        <v>4</v>
      </c>
      <c r="K32" s="373"/>
      <c r="L32" s="164"/>
      <c r="M32" s="332" t="s">
        <v>7</v>
      </c>
      <c r="N32" s="83" t="s">
        <v>5</v>
      </c>
      <c r="O32" s="375"/>
      <c r="P32" s="174"/>
      <c r="Q32" s="315" t="s">
        <v>7</v>
      </c>
      <c r="R32" s="175" t="s">
        <v>7</v>
      </c>
      <c r="S32" s="176"/>
      <c r="T32" s="86" t="s">
        <v>3</v>
      </c>
      <c r="U32" s="374"/>
      <c r="V32" s="87"/>
      <c r="W32" s="88"/>
      <c r="X32" s="104"/>
      <c r="Y32" s="105"/>
      <c r="Z32" s="87"/>
      <c r="AA32" s="87"/>
      <c r="AB32" s="106" t="s">
        <v>4</v>
      </c>
      <c r="AC32" s="377" t="s">
        <v>7</v>
      </c>
      <c r="AD32" s="275"/>
      <c r="AE32" s="276"/>
      <c r="AF32" s="32"/>
      <c r="AG32" s="349"/>
      <c r="AH32" s="91"/>
      <c r="AI32" s="91"/>
      <c r="AJ32" s="90"/>
      <c r="AK32" s="349"/>
      <c r="AL32" s="351" t="s">
        <v>7</v>
      </c>
      <c r="AM32" s="27"/>
    </row>
    <row r="33" spans="1:39" ht="19.5" customHeight="1" thickBot="1" thickTop="1">
      <c r="A33" s="288"/>
      <c r="B33" s="353" t="str">
        <f>IF('Med formler'!B33&lt;&gt;0,'Med formler'!B33," ")</f>
        <v> </v>
      </c>
      <c r="C33" s="354"/>
      <c r="D33" s="137" t="str">
        <f>IF('Med formler'!D33&lt;&gt;0,'Med formler'!D33," ")</f>
        <v> </v>
      </c>
      <c r="E33" s="92" t="str">
        <f>IF('Med formler'!E33&lt;&gt;0,'Med formler'!E33," ")</f>
        <v> </v>
      </c>
      <c r="F33" s="138"/>
      <c r="G33" s="246"/>
      <c r="H33" s="65"/>
      <c r="I33" s="65"/>
      <c r="J33" s="68"/>
      <c r="K33" s="373"/>
      <c r="L33" s="123"/>
      <c r="M33" s="337"/>
      <c r="N33" s="68"/>
      <c r="O33" s="376"/>
      <c r="P33" s="69"/>
      <c r="Q33" s="270"/>
      <c r="R33" s="156"/>
      <c r="S33" s="178"/>
      <c r="T33" s="96"/>
      <c r="U33" s="372"/>
      <c r="V33" s="87"/>
      <c r="W33" s="88"/>
      <c r="X33" s="113"/>
      <c r="Y33" s="114"/>
      <c r="Z33" s="87"/>
      <c r="AA33" s="87"/>
      <c r="AB33" s="115"/>
      <c r="AC33" s="378"/>
      <c r="AD33" s="275"/>
      <c r="AE33" s="276"/>
      <c r="AF33" s="32"/>
      <c r="AG33" s="364"/>
      <c r="AH33" s="99"/>
      <c r="AI33" s="99"/>
      <c r="AJ33" s="98"/>
      <c r="AK33" s="364"/>
      <c r="AL33" s="351"/>
      <c r="AM33" s="27"/>
    </row>
    <row r="34" spans="1:39" ht="19.5" customHeight="1" thickBot="1" thickTop="1">
      <c r="A34" s="287">
        <v>11</v>
      </c>
      <c r="B34" s="397" t="str">
        <f>IF('Med formler'!B34&lt;&gt;0,'Med formler'!B34," ")</f>
        <v> </v>
      </c>
      <c r="C34" s="398"/>
      <c r="D34" s="177" t="str">
        <f>IF('Med formler'!D34&lt;&gt;0,'Med formler'!D34," ")</f>
        <v> </v>
      </c>
      <c r="E34" s="236" t="str">
        <f>IF('Med formler'!E34&lt;&gt;0,'Med formler'!E34," ")</f>
        <v> </v>
      </c>
      <c r="F34" s="154"/>
      <c r="G34" s="246" t="s">
        <v>7</v>
      </c>
      <c r="H34" s="101" t="s">
        <v>7</v>
      </c>
      <c r="I34" s="101"/>
      <c r="J34" s="52" t="s">
        <v>5</v>
      </c>
      <c r="K34" s="373"/>
      <c r="L34" s="46" t="s">
        <v>6</v>
      </c>
      <c r="M34" s="148" t="s">
        <v>7</v>
      </c>
      <c r="N34" s="179"/>
      <c r="O34" s="339" t="s">
        <v>7</v>
      </c>
      <c r="P34" s="65"/>
      <c r="Q34" s="125"/>
      <c r="R34" s="86" t="s">
        <v>3</v>
      </c>
      <c r="S34" s="374"/>
      <c r="T34" s="87"/>
      <c r="U34" s="88"/>
      <c r="V34" s="104"/>
      <c r="W34" s="105"/>
      <c r="X34" s="87"/>
      <c r="Y34" s="87"/>
      <c r="Z34" s="86" t="s">
        <v>3</v>
      </c>
      <c r="AA34" s="374"/>
      <c r="AB34" s="180"/>
      <c r="AC34" s="310" t="s">
        <v>7</v>
      </c>
      <c r="AD34" s="275"/>
      <c r="AE34" s="276"/>
      <c r="AF34" s="90"/>
      <c r="AG34" s="349"/>
      <c r="AH34" s="78"/>
      <c r="AI34" s="78"/>
      <c r="AJ34" s="77"/>
      <c r="AK34" s="349"/>
      <c r="AL34" s="351" t="s">
        <v>7</v>
      </c>
      <c r="AM34" s="27"/>
    </row>
    <row r="35" spans="1:39" ht="19.5" customHeight="1" thickBot="1" thickTop="1">
      <c r="A35" s="289"/>
      <c r="B35" s="353" t="str">
        <f>IF('Med formler'!B35&lt;&gt;0,'Med formler'!B35," ")</f>
        <v> </v>
      </c>
      <c r="C35" s="354"/>
      <c r="D35" s="137" t="str">
        <f>IF('Med formler'!D35&lt;&gt;0,'Med formler'!D35," ")</f>
        <v> </v>
      </c>
      <c r="E35" s="92" t="str">
        <f>IF('Med formler'!E35&lt;&gt;0,'Med formler'!E35," ")</f>
        <v> </v>
      </c>
      <c r="F35" s="138"/>
      <c r="G35" s="246"/>
      <c r="H35" s="124"/>
      <c r="I35" s="124"/>
      <c r="J35" s="68"/>
      <c r="K35" s="373"/>
      <c r="L35" s="93"/>
      <c r="M35" s="371"/>
      <c r="N35" s="69"/>
      <c r="O35" s="270"/>
      <c r="P35" s="65"/>
      <c r="Q35" s="125"/>
      <c r="R35" s="110"/>
      <c r="S35" s="372"/>
      <c r="T35" s="87"/>
      <c r="U35" s="88"/>
      <c r="V35" s="111"/>
      <c r="W35" s="112"/>
      <c r="X35" s="87"/>
      <c r="Y35" s="87"/>
      <c r="Z35" s="96"/>
      <c r="AA35" s="372"/>
      <c r="AB35" s="181"/>
      <c r="AC35" s="311"/>
      <c r="AD35" s="275"/>
      <c r="AE35" s="276"/>
      <c r="AF35" s="98"/>
      <c r="AG35" s="364"/>
      <c r="AH35" s="78"/>
      <c r="AI35" s="78"/>
      <c r="AJ35" s="77"/>
      <c r="AK35" s="364"/>
      <c r="AL35" s="351"/>
      <c r="AM35" s="27"/>
    </row>
    <row r="36" spans="1:39" ht="19.5" customHeight="1" thickTop="1">
      <c r="A36" s="285">
        <v>12</v>
      </c>
      <c r="B36" s="397" t="str">
        <f>IF('Med formler'!B36&lt;&gt;0,'Med formler'!B36," ")</f>
        <v> </v>
      </c>
      <c r="C36" s="398"/>
      <c r="D36" s="177" t="str">
        <f>IF('Med formler'!D36&lt;&gt;0,'Med formler'!D36," ")</f>
        <v> </v>
      </c>
      <c r="E36" s="236" t="str">
        <f>IF('Med formler'!E36&lt;&gt;0,'Med formler'!E36," ")</f>
        <v> </v>
      </c>
      <c r="F36" s="154"/>
      <c r="G36" s="246" t="s">
        <v>7</v>
      </c>
      <c r="H36" s="65" t="s">
        <v>7</v>
      </c>
      <c r="I36" s="125"/>
      <c r="J36" s="52" t="s">
        <v>6</v>
      </c>
      <c r="K36" s="369" t="s">
        <v>7</v>
      </c>
      <c r="L36" s="65"/>
      <c r="M36" s="65"/>
      <c r="N36" s="182"/>
      <c r="O36" s="342"/>
      <c r="P36" s="83" t="s">
        <v>5</v>
      </c>
      <c r="Q36" s="369" t="s">
        <v>7</v>
      </c>
      <c r="R36" s="95"/>
      <c r="S36" s="269" t="s">
        <v>7</v>
      </c>
      <c r="T36" s="117"/>
      <c r="U36" s="157"/>
      <c r="V36" s="57" t="s">
        <v>4</v>
      </c>
      <c r="W36" s="148"/>
      <c r="X36" s="57" t="s">
        <v>3</v>
      </c>
      <c r="Y36" s="148"/>
      <c r="Z36" s="183"/>
      <c r="AA36" s="173"/>
      <c r="AB36" s="76"/>
      <c r="AC36" s="312"/>
      <c r="AD36" s="275"/>
      <c r="AE36" s="276"/>
      <c r="AF36" s="32"/>
      <c r="AG36" s="349"/>
      <c r="AH36" s="91"/>
      <c r="AI36" s="91"/>
      <c r="AJ36" s="90"/>
      <c r="AK36" s="349"/>
      <c r="AL36" s="351" t="s">
        <v>7</v>
      </c>
      <c r="AM36" s="27"/>
    </row>
    <row r="37" spans="1:39" ht="19.5" customHeight="1" thickBot="1">
      <c r="A37" s="286"/>
      <c r="B37" s="353" t="str">
        <f>IF('Med formler'!B37&lt;&gt;0,'Med formler'!B37," ")</f>
        <v> </v>
      </c>
      <c r="C37" s="354"/>
      <c r="D37" s="137" t="str">
        <f>IF('Med formler'!D37&lt;&gt;0,'Med formler'!D37," ")</f>
        <v> </v>
      </c>
      <c r="E37" s="92" t="str">
        <f>IF('Med formler'!E37&lt;&gt;0,'Med formler'!E37," ")</f>
        <v> </v>
      </c>
      <c r="F37" s="184"/>
      <c r="G37" s="247"/>
      <c r="H37" s="109"/>
      <c r="I37" s="185"/>
      <c r="J37" s="68"/>
      <c r="K37" s="370"/>
      <c r="L37" s="186"/>
      <c r="M37" s="187"/>
      <c r="N37" s="188"/>
      <c r="O37" s="343"/>
      <c r="P37" s="68"/>
      <c r="Q37" s="371"/>
      <c r="R37" s="189"/>
      <c r="S37" s="344"/>
      <c r="T37" s="192"/>
      <c r="U37" s="193"/>
      <c r="V37" s="73"/>
      <c r="W37" s="372"/>
      <c r="X37" s="73"/>
      <c r="Y37" s="372"/>
      <c r="Z37" s="194"/>
      <c r="AA37" s="190"/>
      <c r="AB37" s="76"/>
      <c r="AC37" s="314"/>
      <c r="AD37" s="275"/>
      <c r="AE37" s="276"/>
      <c r="AF37" s="32"/>
      <c r="AG37" s="364"/>
      <c r="AH37" s="99"/>
      <c r="AI37" s="99"/>
      <c r="AJ37" s="98"/>
      <c r="AK37" s="364"/>
      <c r="AL37" s="351"/>
      <c r="AM37" s="27"/>
    </row>
    <row r="38" spans="1:39" ht="19.5" customHeight="1" thickTop="1">
      <c r="A38" s="285" t="s">
        <v>1</v>
      </c>
      <c r="B38" s="397" t="str">
        <f>IF('Med formler'!B38&lt;&gt;0,'Med formler'!B38," ")</f>
        <v> </v>
      </c>
      <c r="C38" s="398"/>
      <c r="D38" s="177" t="str">
        <f>IF('Med formler'!D38&lt;&gt;0,'Med formler'!D38," ")</f>
        <v> </v>
      </c>
      <c r="E38" s="236" t="str">
        <f>IF('Med formler'!E38&lt;&gt;0,'Med formler'!E38," ")</f>
        <v> </v>
      </c>
      <c r="F38" s="195"/>
      <c r="G38" s="365" t="s">
        <v>7</v>
      </c>
      <c r="H38" s="196"/>
      <c r="I38" s="363" t="s">
        <v>7</v>
      </c>
      <c r="J38" s="195"/>
      <c r="K38" s="367" t="s">
        <v>7</v>
      </c>
      <c r="L38" s="38"/>
      <c r="M38" s="363" t="s">
        <v>7</v>
      </c>
      <c r="N38" s="195"/>
      <c r="O38" s="363" t="s">
        <v>7</v>
      </c>
      <c r="P38" s="38"/>
      <c r="Q38" s="363" t="s">
        <v>7</v>
      </c>
      <c r="R38" s="197"/>
      <c r="S38" s="363" t="s">
        <v>7</v>
      </c>
      <c r="T38" s="78"/>
      <c r="U38" s="399"/>
      <c r="V38" s="78"/>
      <c r="W38" s="401"/>
      <c r="X38" s="78"/>
      <c r="Y38" s="401"/>
      <c r="Z38" s="78"/>
      <c r="AA38" s="387"/>
      <c r="AB38" s="198"/>
      <c r="AC38" s="361" t="s">
        <v>7</v>
      </c>
      <c r="AD38" s="275"/>
      <c r="AE38" s="276"/>
      <c r="AF38" s="90"/>
      <c r="AG38" s="349"/>
      <c r="AH38" s="78"/>
      <c r="AI38" s="349"/>
      <c r="AJ38" s="77"/>
      <c r="AK38" s="349"/>
      <c r="AL38" s="351" t="s">
        <v>7</v>
      </c>
      <c r="AM38" s="27"/>
    </row>
    <row r="39" spans="1:39" ht="21.75" customHeight="1" thickBot="1">
      <c r="A39" s="286"/>
      <c r="B39" s="353" t="str">
        <f>IF('Med formler'!B39&lt;&gt;0,'Med formler'!B39," ")</f>
        <v> </v>
      </c>
      <c r="C39" s="354"/>
      <c r="D39" s="137" t="str">
        <f>IF('Med formler'!D39&lt;&gt;0,'Med formler'!D39," ")</f>
        <v> </v>
      </c>
      <c r="E39" s="92" t="str">
        <f>IF('Med formler'!E39&lt;&gt;0,'Med formler'!E39," ")</f>
        <v> </v>
      </c>
      <c r="F39" s="195"/>
      <c r="G39" s="366"/>
      <c r="H39" s="199"/>
      <c r="I39" s="364"/>
      <c r="J39" s="200"/>
      <c r="K39" s="368"/>
      <c r="L39" s="201"/>
      <c r="M39" s="364"/>
      <c r="N39" s="200"/>
      <c r="O39" s="364"/>
      <c r="P39" s="201"/>
      <c r="Q39" s="364"/>
      <c r="R39" s="202"/>
      <c r="S39" s="350"/>
      <c r="T39" s="78"/>
      <c r="U39" s="400"/>
      <c r="V39" s="78"/>
      <c r="W39" s="400"/>
      <c r="X39" s="78"/>
      <c r="Y39" s="400"/>
      <c r="Z39" s="78"/>
      <c r="AA39" s="402"/>
      <c r="AB39" s="200"/>
      <c r="AC39" s="362"/>
      <c r="AD39" s="299"/>
      <c r="AE39" s="300"/>
      <c r="AF39" s="203"/>
      <c r="AG39" s="350"/>
      <c r="AH39" s="78"/>
      <c r="AI39" s="350"/>
      <c r="AJ39" s="77"/>
      <c r="AK39" s="350"/>
      <c r="AL39" s="352"/>
      <c r="AM39" s="27"/>
    </row>
    <row r="40" spans="1:39" ht="21.75" customHeight="1">
      <c r="A40" s="204"/>
      <c r="B40" s="38"/>
      <c r="C40" s="38"/>
      <c r="D40" s="27"/>
      <c r="E40" s="237"/>
      <c r="F40" s="355"/>
      <c r="G40" s="356"/>
      <c r="H40" s="355"/>
      <c r="I40" s="356"/>
      <c r="J40" s="355"/>
      <c r="K40" s="356"/>
      <c r="L40" s="355"/>
      <c r="M40" s="356"/>
      <c r="N40" s="355"/>
      <c r="O40" s="356"/>
      <c r="P40" s="355"/>
      <c r="Q40" s="356"/>
      <c r="R40" s="355"/>
      <c r="S40" s="356"/>
      <c r="T40" s="209"/>
      <c r="U40" s="209"/>
      <c r="V40" s="209"/>
      <c r="W40" s="209"/>
      <c r="X40" s="209"/>
      <c r="Y40" s="209"/>
      <c r="Z40" s="209"/>
      <c r="AA40" s="209"/>
      <c r="AB40" s="355"/>
      <c r="AC40" s="356"/>
      <c r="AD40" s="357"/>
      <c r="AE40" s="358"/>
      <c r="AF40" s="355"/>
      <c r="AG40" s="356"/>
      <c r="AH40" s="355"/>
      <c r="AI40" s="356"/>
      <c r="AJ40" s="355"/>
      <c r="AK40" s="356"/>
      <c r="AL40" s="358"/>
      <c r="AM40" s="27"/>
    </row>
    <row r="41" spans="1:39" ht="24" thickBot="1">
      <c r="A41" s="38"/>
      <c r="B41" s="210"/>
      <c r="C41" s="210"/>
      <c r="D41" s="211"/>
      <c r="E41" s="210" t="s">
        <v>10</v>
      </c>
      <c r="F41" s="345" t="s">
        <v>7</v>
      </c>
      <c r="G41" s="346"/>
      <c r="H41" s="345"/>
      <c r="I41" s="346"/>
      <c r="J41" s="345"/>
      <c r="K41" s="346"/>
      <c r="L41" s="345"/>
      <c r="M41" s="346"/>
      <c r="N41" s="345"/>
      <c r="O41" s="346"/>
      <c r="P41" s="345"/>
      <c r="Q41" s="346"/>
      <c r="R41" s="345"/>
      <c r="S41" s="346"/>
      <c r="T41" s="212"/>
      <c r="U41" s="212"/>
      <c r="V41" s="212"/>
      <c r="W41" s="212"/>
      <c r="X41" s="212"/>
      <c r="Y41" s="212"/>
      <c r="Z41" s="212"/>
      <c r="AA41" s="212"/>
      <c r="AB41" s="345"/>
      <c r="AC41" s="346"/>
      <c r="AD41" s="359"/>
      <c r="AE41" s="360"/>
      <c r="AF41" s="345"/>
      <c r="AG41" s="346"/>
      <c r="AH41" s="345"/>
      <c r="AI41" s="346"/>
      <c r="AJ41" s="345"/>
      <c r="AK41" s="346"/>
      <c r="AL41" s="360"/>
      <c r="AM41" s="27"/>
    </row>
    <row r="42" spans="1:39" ht="18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8">
      <c r="A43" s="27"/>
      <c r="B43" s="30" t="s">
        <v>15</v>
      </c>
      <c r="C43" s="347" t="str">
        <f>IF('Med formler'!C43&lt;&gt;0,'Med formler'!C43," ")</f>
        <v>bbbnb</v>
      </c>
      <c r="D43" s="347"/>
      <c r="E43" s="347"/>
      <c r="F43" s="264" t="s">
        <v>21</v>
      </c>
      <c r="G43" s="265"/>
      <c r="H43" s="348" t="str">
        <f>IF('Med formler'!H43&lt;&gt;0,'Med formler'!H43," ")</f>
        <v>vnv</v>
      </c>
      <c r="I43" s="348"/>
      <c r="J43" s="348"/>
      <c r="K43" s="348"/>
      <c r="L43" s="38"/>
      <c r="M43" s="254" t="s">
        <v>20</v>
      </c>
      <c r="N43" s="256"/>
      <c r="O43" s="256"/>
      <c r="P43" s="348" t="str">
        <f>IF('Med formler'!P43&lt;&gt;0,'Med formler'!P43," ")</f>
        <v>cvbvc</v>
      </c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254" t="s">
        <v>21</v>
      </c>
      <c r="AE43" s="255"/>
      <c r="AF43" s="255"/>
      <c r="AG43" s="348" t="str">
        <f>IF('Med formler'!AG43&lt;&gt;0,'Med formler'!AG43," ")</f>
        <v>bcbc</v>
      </c>
      <c r="AH43" s="348"/>
      <c r="AI43" s="348"/>
      <c r="AJ43" s="348"/>
      <c r="AK43" s="348"/>
      <c r="AL43" s="27"/>
      <c r="AM43" s="27"/>
    </row>
    <row r="44" spans="1:39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13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14" t="s">
        <v>53</v>
      </c>
      <c r="AH46" s="27"/>
      <c r="AI46" s="27"/>
      <c r="AJ46" s="27"/>
      <c r="AK46" s="27"/>
      <c r="AL46" s="27"/>
      <c r="AM46" s="27"/>
    </row>
    <row r="47" spans="1:39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</sheetData>
  <sheetProtection password="C9ED" sheet="1" objects="1" scenarios="1"/>
  <mergeCells count="246">
    <mergeCell ref="AA38:AA39"/>
    <mergeCell ref="F40:G40"/>
    <mergeCell ref="H40:I40"/>
    <mergeCell ref="J40:K40"/>
    <mergeCell ref="L40:M40"/>
    <mergeCell ref="N40:O40"/>
    <mergeCell ref="P40:Q40"/>
    <mergeCell ref="R40:S40"/>
    <mergeCell ref="B37:C37"/>
    <mergeCell ref="U38:U39"/>
    <mergeCell ref="W38:W39"/>
    <mergeCell ref="Y38:Y39"/>
    <mergeCell ref="B38:C38"/>
    <mergeCell ref="B33:C33"/>
    <mergeCell ref="B34:C34"/>
    <mergeCell ref="B35:C35"/>
    <mergeCell ref="B36:C36"/>
    <mergeCell ref="AA30:AA31"/>
    <mergeCell ref="B30:C30"/>
    <mergeCell ref="B31:C31"/>
    <mergeCell ref="B32:C32"/>
    <mergeCell ref="K30:K31"/>
    <mergeCell ref="M30:M31"/>
    <mergeCell ref="O30:O31"/>
    <mergeCell ref="W30:W31"/>
    <mergeCell ref="B28:C28"/>
    <mergeCell ref="B29:C29"/>
    <mergeCell ref="A30:A31"/>
    <mergeCell ref="I30:I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5:C15"/>
    <mergeCell ref="A14:A15"/>
    <mergeCell ref="M14:M15"/>
    <mergeCell ref="O14:O15"/>
    <mergeCell ref="Z13:AA13"/>
    <mergeCell ref="AB13:AC13"/>
    <mergeCell ref="G14:G15"/>
    <mergeCell ref="K14:K15"/>
    <mergeCell ref="B13:C13"/>
    <mergeCell ref="B14:C14"/>
    <mergeCell ref="V13:W13"/>
    <mergeCell ref="X13:Y13"/>
    <mergeCell ref="N5:P6"/>
    <mergeCell ref="E1:AC2"/>
    <mergeCell ref="I3:AB4"/>
    <mergeCell ref="Q5:AC6"/>
    <mergeCell ref="A1:D8"/>
    <mergeCell ref="E3:H4"/>
    <mergeCell ref="E5:F6"/>
    <mergeCell ref="G5:M6"/>
    <mergeCell ref="AD5:AE6"/>
    <mergeCell ref="AF5:AJ6"/>
    <mergeCell ref="F13:G13"/>
    <mergeCell ref="H13:I13"/>
    <mergeCell ref="J13:K13"/>
    <mergeCell ref="L13:M13"/>
    <mergeCell ref="N13:O13"/>
    <mergeCell ref="P13:Q13"/>
    <mergeCell ref="R13:S13"/>
    <mergeCell ref="T13:U13"/>
    <mergeCell ref="AD13:AE13"/>
    <mergeCell ref="AF13:AG13"/>
    <mergeCell ref="AH13:AI13"/>
    <mergeCell ref="AJ13:AK13"/>
    <mergeCell ref="S14:S15"/>
    <mergeCell ref="Y14:Y15"/>
    <mergeCell ref="AC14:AC15"/>
    <mergeCell ref="AD14:AE15"/>
    <mergeCell ref="AG14:AG15"/>
    <mergeCell ref="AK14:AK15"/>
    <mergeCell ref="AL14:AL15"/>
    <mergeCell ref="A16:A17"/>
    <mergeCell ref="G16:G17"/>
    <mergeCell ref="M16:M17"/>
    <mergeCell ref="O16:O17"/>
    <mergeCell ref="Q16:Q17"/>
    <mergeCell ref="U16:U17"/>
    <mergeCell ref="AA16:AA17"/>
    <mergeCell ref="AC16:AC17"/>
    <mergeCell ref="AD16:AE17"/>
    <mergeCell ref="AG16:AG17"/>
    <mergeCell ref="AK16:AK17"/>
    <mergeCell ref="AL16:AL17"/>
    <mergeCell ref="A18:A19"/>
    <mergeCell ref="G18:G19"/>
    <mergeCell ref="M18:M19"/>
    <mergeCell ref="O18:O19"/>
    <mergeCell ref="S18:S19"/>
    <mergeCell ref="AC18:AC19"/>
    <mergeCell ref="AD18:AE19"/>
    <mergeCell ref="AG18:AG19"/>
    <mergeCell ref="AK18:AK19"/>
    <mergeCell ref="AL18:AL19"/>
    <mergeCell ref="A20:A21"/>
    <mergeCell ref="G20:G21"/>
    <mergeCell ref="I20:I21"/>
    <mergeCell ref="K20:K21"/>
    <mergeCell ref="Q20:Q21"/>
    <mergeCell ref="S20:S21"/>
    <mergeCell ref="W20:W21"/>
    <mergeCell ref="AC20:AC21"/>
    <mergeCell ref="AD20:AE21"/>
    <mergeCell ref="AG20:AG21"/>
    <mergeCell ref="AK20:AK21"/>
    <mergeCell ref="AL20:AL21"/>
    <mergeCell ref="A22:A23"/>
    <mergeCell ref="I22:I23"/>
    <mergeCell ref="K22:K23"/>
    <mergeCell ref="M22:M23"/>
    <mergeCell ref="O22:O23"/>
    <mergeCell ref="Q22:Q23"/>
    <mergeCell ref="U22:U23"/>
    <mergeCell ref="AC22:AC23"/>
    <mergeCell ref="AD22:AE23"/>
    <mergeCell ref="AG22:AG23"/>
    <mergeCell ref="AK22:AK23"/>
    <mergeCell ref="AL22:AL23"/>
    <mergeCell ref="A24:A25"/>
    <mergeCell ref="I24:I25"/>
    <mergeCell ref="M24:M25"/>
    <mergeCell ref="O24:O25"/>
    <mergeCell ref="Q24:Q25"/>
    <mergeCell ref="S24:S25"/>
    <mergeCell ref="AA24:AA25"/>
    <mergeCell ref="AC24:AC25"/>
    <mergeCell ref="AD24:AE25"/>
    <mergeCell ref="AG24:AG25"/>
    <mergeCell ref="AK24:AK25"/>
    <mergeCell ref="AL24:AL25"/>
    <mergeCell ref="A26:A27"/>
    <mergeCell ref="I26:I27"/>
    <mergeCell ref="M26:M27"/>
    <mergeCell ref="O26:O27"/>
    <mergeCell ref="Q26:Q27"/>
    <mergeCell ref="S26:S27"/>
    <mergeCell ref="W26:W27"/>
    <mergeCell ref="AC26:AC27"/>
    <mergeCell ref="AD26:AE27"/>
    <mergeCell ref="AG26:AG27"/>
    <mergeCell ref="AK26:AK27"/>
    <mergeCell ref="AL26:AL27"/>
    <mergeCell ref="A28:A29"/>
    <mergeCell ref="I28:I29"/>
    <mergeCell ref="K28:K29"/>
    <mergeCell ref="M28:M29"/>
    <mergeCell ref="O28:O29"/>
    <mergeCell ref="Q28:Q29"/>
    <mergeCell ref="S28:S29"/>
    <mergeCell ref="U28:U29"/>
    <mergeCell ref="AC28:AC29"/>
    <mergeCell ref="AD28:AE29"/>
    <mergeCell ref="AG28:AG29"/>
    <mergeCell ref="AK28:AK29"/>
    <mergeCell ref="AL28:AL29"/>
    <mergeCell ref="AC30:AC31"/>
    <mergeCell ref="AD30:AE31"/>
    <mergeCell ref="AG30:AG31"/>
    <mergeCell ref="AK30:AK31"/>
    <mergeCell ref="AL30:AL31"/>
    <mergeCell ref="A32:A33"/>
    <mergeCell ref="G32:G33"/>
    <mergeCell ref="K32:K33"/>
    <mergeCell ref="M32:M33"/>
    <mergeCell ref="O32:O33"/>
    <mergeCell ref="Q32:Q33"/>
    <mergeCell ref="U32:U33"/>
    <mergeCell ref="AC32:AC33"/>
    <mergeCell ref="AD32:AE33"/>
    <mergeCell ref="AG32:AG33"/>
    <mergeCell ref="AK32:AK33"/>
    <mergeCell ref="AL32:AL33"/>
    <mergeCell ref="A34:A35"/>
    <mergeCell ref="G34:G35"/>
    <mergeCell ref="K34:K35"/>
    <mergeCell ref="M34:M35"/>
    <mergeCell ref="O34:O35"/>
    <mergeCell ref="S34:S35"/>
    <mergeCell ref="AA34:AA35"/>
    <mergeCell ref="AC34:AC35"/>
    <mergeCell ref="AD34:AE35"/>
    <mergeCell ref="AG34:AG35"/>
    <mergeCell ref="AK34:AK35"/>
    <mergeCell ref="AL34:AL35"/>
    <mergeCell ref="A36:A37"/>
    <mergeCell ref="G36:G37"/>
    <mergeCell ref="K36:K37"/>
    <mergeCell ref="O36:O37"/>
    <mergeCell ref="Q36:Q37"/>
    <mergeCell ref="S36:S37"/>
    <mergeCell ref="W36:W37"/>
    <mergeCell ref="Y36:Y37"/>
    <mergeCell ref="AC36:AC37"/>
    <mergeCell ref="AD36:AE37"/>
    <mergeCell ref="AG36:AG37"/>
    <mergeCell ref="AK36:AK37"/>
    <mergeCell ref="AL36:AL37"/>
    <mergeCell ref="A38:A39"/>
    <mergeCell ref="G38:G39"/>
    <mergeCell ref="I38:I39"/>
    <mergeCell ref="K38:K39"/>
    <mergeCell ref="M38:M39"/>
    <mergeCell ref="O38:O39"/>
    <mergeCell ref="Q38:Q39"/>
    <mergeCell ref="S38:S39"/>
    <mergeCell ref="AC38:AC39"/>
    <mergeCell ref="AD38:AE39"/>
    <mergeCell ref="AG38:AG39"/>
    <mergeCell ref="AI38:AI39"/>
    <mergeCell ref="AK38:AK39"/>
    <mergeCell ref="AL38:AL39"/>
    <mergeCell ref="B39:C39"/>
    <mergeCell ref="AB40:AC40"/>
    <mergeCell ref="AD40:AE41"/>
    <mergeCell ref="AF40:AG40"/>
    <mergeCell ref="AH40:AI40"/>
    <mergeCell ref="AJ40:AK40"/>
    <mergeCell ref="AL40:AL41"/>
    <mergeCell ref="F41:G41"/>
    <mergeCell ref="R41:S41"/>
    <mergeCell ref="AB41:AC41"/>
    <mergeCell ref="AF41:AG41"/>
    <mergeCell ref="H41:I41"/>
    <mergeCell ref="J41:K41"/>
    <mergeCell ref="L41:M41"/>
    <mergeCell ref="N41:O41"/>
    <mergeCell ref="AH41:AI41"/>
    <mergeCell ref="AJ41:AK41"/>
    <mergeCell ref="C43:E43"/>
    <mergeCell ref="F43:G43"/>
    <mergeCell ref="H43:K43"/>
    <mergeCell ref="M43:O43"/>
    <mergeCell ref="AD43:AF43"/>
    <mergeCell ref="AG43:AK43"/>
    <mergeCell ref="P43:AC43"/>
    <mergeCell ref="P41:Q41"/>
  </mergeCells>
  <printOptions horizontalCentered="1" verticalCentered="1"/>
  <pageMargins left="0" right="0" top="0.1968503937007874" bottom="0.1968503937007874" header="0" footer="0"/>
  <pageSetup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showGridLines="0" tabSelected="1" workbookViewId="0" topLeftCell="A1">
      <selection activeCell="A31" sqref="A31:L31"/>
    </sheetView>
  </sheetViews>
  <sheetFormatPr defaultColWidth="9.140625" defaultRowHeight="12.75"/>
  <sheetData>
    <row r="7" spans="1:12" ht="18">
      <c r="A7" s="408" t="s">
        <v>30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</row>
    <row r="8" spans="1:12" ht="12.75">
      <c r="A8" s="404" t="s">
        <v>31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</row>
    <row r="9" spans="1:12" ht="12.75">
      <c r="A9" s="403" t="s">
        <v>32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</row>
    <row r="10" spans="1:12" ht="12.75">
      <c r="A10" s="403" t="s">
        <v>33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</row>
    <row r="11" spans="1:12" ht="12.7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</row>
    <row r="12" spans="1:12" ht="12.75">
      <c r="A12" s="404" t="s">
        <v>34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</row>
    <row r="13" spans="1:12" ht="12.75">
      <c r="A13" s="407" t="s">
        <v>35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</row>
    <row r="14" spans="1:12" ht="12.75">
      <c r="A14" s="403" t="s">
        <v>36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</row>
    <row r="15" spans="1:12" ht="12.75">
      <c r="A15" s="19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403" t="s">
        <v>37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</row>
    <row r="17" spans="1:12" ht="12.75">
      <c r="A17" s="403" t="s">
        <v>38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</row>
    <row r="18" spans="1:12" ht="12.75">
      <c r="A18" s="403" t="s">
        <v>39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</row>
    <row r="19" spans="1:12" ht="12.75">
      <c r="A19" s="403" t="s">
        <v>46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</row>
    <row r="20" spans="1:12" ht="12.75">
      <c r="A20" s="403" t="s">
        <v>40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</row>
    <row r="21" spans="1:12" ht="12.75">
      <c r="A21" s="403" t="s">
        <v>54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</row>
    <row r="22" spans="1:12" ht="12.75">
      <c r="A22" s="403" t="s">
        <v>44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</row>
    <row r="23" spans="1:12" ht="12.75">
      <c r="A23" s="403" t="s">
        <v>41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</row>
    <row r="24" spans="1:12" ht="12.75">
      <c r="A24" s="403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</row>
    <row r="25" spans="1:12" ht="12.75">
      <c r="A25" s="405" t="s">
        <v>42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</row>
    <row r="26" spans="1:12" ht="12.75">
      <c r="A26" s="406" t="s">
        <v>45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</row>
    <row r="27" spans="1:12" ht="12.7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404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</row>
    <row r="29" spans="1:12" ht="12.75">
      <c r="A29" s="403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</row>
    <row r="30" spans="1:12" ht="12.75">
      <c r="A30" s="40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</row>
    <row r="31" spans="1:12" ht="12.75">
      <c r="A31" s="403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</row>
    <row r="32" spans="1:12" ht="12.75">
      <c r="A32" s="404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</row>
  </sheetData>
  <sheetProtection password="C9ED" sheet="1" objects="1" scenarios="1"/>
  <mergeCells count="24">
    <mergeCell ref="A7:L7"/>
    <mergeCell ref="A8:L8"/>
    <mergeCell ref="A9:L9"/>
    <mergeCell ref="A10:L10"/>
    <mergeCell ref="A11:L11"/>
    <mergeCell ref="A12:L12"/>
    <mergeCell ref="A13:L13"/>
    <mergeCell ref="A14:L14"/>
    <mergeCell ref="A16:L16"/>
    <mergeCell ref="A17:L17"/>
    <mergeCell ref="A18:L18"/>
    <mergeCell ref="A19:L19"/>
    <mergeCell ref="A20:L20"/>
    <mergeCell ref="A21:L21"/>
    <mergeCell ref="A23:L23"/>
    <mergeCell ref="A24:L24"/>
    <mergeCell ref="A22:L22"/>
    <mergeCell ref="A30:L30"/>
    <mergeCell ref="A31:L31"/>
    <mergeCell ref="A32:L32"/>
    <mergeCell ref="A25:L25"/>
    <mergeCell ref="A26:L26"/>
    <mergeCell ref="A28:L28"/>
    <mergeCell ref="A29:L29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Sportsdivision Speedway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Sidevogn Langbane</dc:title>
  <dc:subject/>
  <dc:creator>Søren Kjær</dc:creator>
  <cp:keywords/>
  <dc:description/>
  <cp:lastModifiedBy>Søren Kjær</cp:lastModifiedBy>
  <cp:lastPrinted>2006-03-23T15:50:08Z</cp:lastPrinted>
  <dcterms:created xsi:type="dcterms:W3CDTF">2003-03-18T09:08:35Z</dcterms:created>
  <dcterms:modified xsi:type="dcterms:W3CDTF">2006-03-23T17:39:34Z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