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1"/>
  </bookViews>
  <sheets>
    <sheet name="Uden formler" sheetId="1" r:id="rId1"/>
    <sheet name="Med formler" sheetId="2" r:id="rId2"/>
  </sheets>
  <definedNames/>
  <calcPr fullCalcOnLoad="1"/>
</workbook>
</file>

<file path=xl/sharedStrings.xml><?xml version="1.0" encoding="utf-8"?>
<sst xmlns="http://schemas.openxmlformats.org/spreadsheetml/2006/main" count="484" uniqueCount="28">
  <si>
    <t>NR.</t>
  </si>
  <si>
    <t>FARVE</t>
  </si>
  <si>
    <t>NAVN</t>
  </si>
  <si>
    <t>LIC.</t>
  </si>
  <si>
    <t>KLUB</t>
  </si>
  <si>
    <t>PO</t>
  </si>
  <si>
    <t xml:space="preserve"> HOLDLEDER</t>
  </si>
  <si>
    <t>RØD</t>
  </si>
  <si>
    <t>BLÅ</t>
  </si>
  <si>
    <t>RES.</t>
  </si>
  <si>
    <t>HVID</t>
  </si>
  <si>
    <t>GUL</t>
  </si>
  <si>
    <t>GRØN</t>
  </si>
  <si>
    <t>SORT</t>
  </si>
  <si>
    <t>DOMMER</t>
  </si>
  <si>
    <t>TIDTAGER</t>
  </si>
  <si>
    <t>TID  &gt;</t>
  </si>
  <si>
    <t>H  E  A  T</t>
  </si>
  <si>
    <t>Bane:</t>
  </si>
  <si>
    <t>Dato:</t>
  </si>
  <si>
    <t>Blanket S4.18</t>
  </si>
  <si>
    <t xml:space="preserve"> </t>
  </si>
  <si>
    <t>HEATPOINT</t>
  </si>
  <si>
    <t>TOTAL POINT</t>
  </si>
  <si>
    <t>Place-</t>
  </si>
  <si>
    <t>ring.</t>
  </si>
  <si>
    <t>Arrangør:</t>
  </si>
  <si>
    <t>L A N D S D E L S M A T C H  200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</si>
</sst>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</numFmts>
  <fonts count="19">
    <font>
      <sz val="10"/>
      <name val="Arial"/>
      <family val="0"/>
    </font>
    <font>
      <b/>
      <sz val="10"/>
      <name val="Arial"/>
      <family val="2"/>
    </font>
    <font>
      <b/>
      <sz val="8.5"/>
      <name val="Arial"/>
      <family val="2"/>
    </font>
    <font>
      <sz val="6"/>
      <name val="Arial"/>
      <family val="2"/>
    </font>
    <font>
      <b/>
      <sz val="22"/>
      <name val="Arial Rounded MT Bold"/>
      <family val="2"/>
    </font>
    <font>
      <b/>
      <sz val="14"/>
      <name val="Arial"/>
      <family val="2"/>
    </font>
    <font>
      <b/>
      <sz val="16"/>
      <name val="Arial Rounded MT Bold"/>
      <family val="2"/>
    </font>
    <font>
      <b/>
      <sz val="12"/>
      <name val="Arial Narrow"/>
      <family val="2"/>
    </font>
    <font>
      <sz val="8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 Narrow"/>
      <family val="2"/>
    </font>
    <font>
      <vertAlign val="superscript"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4"/>
      <name val="Arial Narrow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3" fillId="1" borderId="12" xfId="0" applyFont="1" applyFill="1" applyBorder="1" applyAlignment="1">
      <alignment horizontal="left" vertical="top"/>
    </xf>
    <xf numFmtId="0" fontId="3" fillId="1" borderId="13" xfId="0" applyFont="1" applyFill="1" applyBorder="1" applyAlignment="1">
      <alignment horizontal="left" vertical="top"/>
    </xf>
    <xf numFmtId="0" fontId="3" fillId="1" borderId="14" xfId="0" applyFont="1" applyFill="1" applyBorder="1" applyAlignment="1">
      <alignment horizontal="left" vertical="top"/>
    </xf>
    <xf numFmtId="0" fontId="3" fillId="1" borderId="15" xfId="0" applyFont="1" applyFill="1" applyBorder="1" applyAlignment="1">
      <alignment horizontal="left" vertical="top"/>
    </xf>
    <xf numFmtId="0" fontId="4" fillId="0" borderId="16" xfId="0" applyFont="1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3" fillId="1" borderId="17" xfId="0" applyFont="1" applyFill="1" applyBorder="1" applyAlignment="1">
      <alignment horizontal="left" vertical="top"/>
    </xf>
    <xf numFmtId="0" fontId="3" fillId="1" borderId="18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3" fillId="1" borderId="19" xfId="0" applyFont="1" applyFill="1" applyBorder="1" applyAlignment="1">
      <alignment horizontal="left" vertical="top"/>
    </xf>
    <xf numFmtId="0" fontId="3" fillId="1" borderId="2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15" xfId="0" applyFont="1" applyFill="1" applyBorder="1" applyAlignment="1" applyProtection="1">
      <alignment horizontal="left" vertical="top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0" fillId="0" borderId="22" xfId="0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23" xfId="0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24" xfId="0" applyFill="1" applyBorder="1" applyAlignment="1" applyProtection="1">
      <alignment horizontal="left" vertical="top"/>
      <protection locked="0"/>
    </xf>
    <xf numFmtId="0" fontId="0" fillId="0" borderId="25" xfId="0" applyFill="1" applyBorder="1" applyAlignment="1" applyProtection="1">
      <alignment horizontal="left" vertical="top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12" fillId="0" borderId="13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center" vertical="top"/>
    </xf>
    <xf numFmtId="0" fontId="13" fillId="1" borderId="12" xfId="0" applyFont="1" applyFill="1" applyBorder="1" applyAlignment="1">
      <alignment horizontal="left" vertical="top"/>
    </xf>
    <xf numFmtId="0" fontId="13" fillId="1" borderId="14" xfId="0" applyFont="1" applyFill="1" applyBorder="1" applyAlignment="1">
      <alignment horizontal="left" vertical="top"/>
    </xf>
    <xf numFmtId="0" fontId="13" fillId="1" borderId="19" xfId="0" applyFont="1" applyFill="1" applyBorder="1" applyAlignment="1">
      <alignment horizontal="left" vertical="top"/>
    </xf>
    <xf numFmtId="0" fontId="13" fillId="1" borderId="13" xfId="0" applyFont="1" applyFill="1" applyBorder="1" applyAlignment="1">
      <alignment horizontal="left" vertical="top"/>
    </xf>
    <xf numFmtId="0" fontId="13" fillId="1" borderId="15" xfId="0" applyFont="1" applyFill="1" applyBorder="1" applyAlignment="1">
      <alignment horizontal="left" vertical="top"/>
    </xf>
    <xf numFmtId="0" fontId="13" fillId="1" borderId="20" xfId="0" applyFont="1" applyFill="1" applyBorder="1" applyAlignment="1">
      <alignment horizontal="left" vertical="top"/>
    </xf>
    <xf numFmtId="0" fontId="13" fillId="1" borderId="17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12" fillId="0" borderId="28" xfId="0" applyFont="1" applyFill="1" applyBorder="1" applyAlignment="1" applyProtection="1">
      <alignment horizontal="left" vertical="top"/>
      <protection locked="0"/>
    </xf>
    <xf numFmtId="0" fontId="12" fillId="0" borderId="24" xfId="0" applyFont="1" applyFill="1" applyBorder="1" applyAlignment="1" applyProtection="1">
      <alignment horizontal="left" vertical="top"/>
      <protection locked="0"/>
    </xf>
    <xf numFmtId="0" fontId="12" fillId="0" borderId="28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12" fillId="0" borderId="29" xfId="0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7" fillId="0" borderId="14" xfId="0" applyFont="1" applyFill="1" applyBorder="1" applyAlignment="1" applyProtection="1">
      <alignment horizontal="left" vertical="top"/>
      <protection locked="0"/>
    </xf>
    <xf numFmtId="0" fontId="7" fillId="0" borderId="18" xfId="0" applyFont="1" applyFill="1" applyBorder="1" applyAlignment="1" applyProtection="1">
      <alignment horizontal="left" vertical="top"/>
      <protection locked="0"/>
    </xf>
    <xf numFmtId="0" fontId="5" fillId="0" borderId="30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7" fillId="0" borderId="17" xfId="0" applyFont="1" applyFill="1" applyBorder="1" applyAlignment="1" applyProtection="1">
      <alignment horizontal="left" vertical="top"/>
      <protection locked="0"/>
    </xf>
    <xf numFmtId="0" fontId="5" fillId="0" borderId="32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left" vertical="top"/>
      <protection locked="0"/>
    </xf>
    <xf numFmtId="0" fontId="7" fillId="0" borderId="25" xfId="0" applyFont="1" applyFill="1" applyBorder="1" applyAlignment="1" applyProtection="1">
      <alignment horizontal="left" vertical="top"/>
      <protection locked="0"/>
    </xf>
    <xf numFmtId="0" fontId="7" fillId="0" borderId="26" xfId="0" applyFont="1" applyFill="1" applyBorder="1" applyAlignment="1" applyProtection="1">
      <alignment horizontal="left" vertical="top"/>
      <protection locked="0"/>
    </xf>
    <xf numFmtId="0" fontId="7" fillId="0" borderId="25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 horizontal="center" textRotation="90"/>
      <protection locked="0"/>
    </xf>
    <xf numFmtId="0" fontId="2" fillId="2" borderId="0" xfId="0" applyFont="1" applyFill="1" applyBorder="1" applyAlignment="1">
      <alignment horizontal="center"/>
    </xf>
    <xf numFmtId="0" fontId="12" fillId="1" borderId="28" xfId="0" applyFont="1" applyFill="1" applyBorder="1" applyAlignment="1" applyProtection="1">
      <alignment horizontal="left" vertical="top"/>
      <protection locked="0"/>
    </xf>
    <xf numFmtId="0" fontId="13" fillId="1" borderId="25" xfId="0" applyFont="1" applyFill="1" applyBorder="1" applyAlignment="1" applyProtection="1">
      <alignment horizontal="left" vertical="top"/>
      <protection locked="0"/>
    </xf>
    <xf numFmtId="0" fontId="13" fillId="1" borderId="24" xfId="0" applyFont="1" applyFill="1" applyBorder="1" applyAlignment="1" applyProtection="1">
      <alignment horizontal="left" vertical="top"/>
      <protection locked="0"/>
    </xf>
    <xf numFmtId="0" fontId="12" fillId="1" borderId="28" xfId="0" applyFont="1" applyFill="1" applyBorder="1" applyAlignment="1" applyProtection="1">
      <alignment/>
      <protection locked="0"/>
    </xf>
    <xf numFmtId="0" fontId="13" fillId="1" borderId="25" xfId="0" applyFont="1" applyFill="1" applyBorder="1" applyAlignment="1" applyProtection="1">
      <alignment/>
      <protection locked="0"/>
    </xf>
    <xf numFmtId="0" fontId="13" fillId="1" borderId="26" xfId="0" applyFont="1" applyFill="1" applyBorder="1" applyAlignment="1" applyProtection="1">
      <alignment horizontal="left" vertical="top"/>
      <protection locked="0"/>
    </xf>
    <xf numFmtId="0" fontId="12" fillId="2" borderId="28" xfId="0" applyFont="1" applyFill="1" applyBorder="1" applyAlignment="1" applyProtection="1">
      <alignment horizontal="left" vertical="top"/>
      <protection locked="0"/>
    </xf>
    <xf numFmtId="0" fontId="7" fillId="2" borderId="25" xfId="0" applyFont="1" applyFill="1" applyBorder="1" applyAlignment="1" applyProtection="1">
      <alignment horizontal="left" vertical="top"/>
      <protection locked="0"/>
    </xf>
    <xf numFmtId="0" fontId="7" fillId="0" borderId="24" xfId="0" applyFont="1" applyFill="1" applyBorder="1" applyAlignment="1" applyProtection="1">
      <alignment horizontal="left" vertical="top"/>
      <protection locked="0"/>
    </xf>
    <xf numFmtId="0" fontId="15" fillId="1" borderId="34" xfId="0" applyFont="1" applyFill="1" applyBorder="1" applyAlignment="1">
      <alignment/>
    </xf>
    <xf numFmtId="0" fontId="15" fillId="1" borderId="35" xfId="0" applyFont="1" applyFill="1" applyBorder="1" applyAlignment="1">
      <alignment/>
    </xf>
    <xf numFmtId="0" fontId="15" fillId="1" borderId="36" xfId="0" applyFont="1" applyFill="1" applyBorder="1" applyAlignment="1">
      <alignment/>
    </xf>
    <xf numFmtId="0" fontId="15" fillId="1" borderId="37" xfId="0" applyFont="1" applyFill="1" applyBorder="1" applyAlignment="1">
      <alignment/>
    </xf>
    <xf numFmtId="0" fontId="15" fillId="1" borderId="38" xfId="0" applyFont="1" applyFill="1" applyBorder="1" applyAlignment="1">
      <alignment/>
    </xf>
    <xf numFmtId="0" fontId="15" fillId="1" borderId="39" xfId="0" applyFont="1" applyFill="1" applyBorder="1" applyAlignment="1">
      <alignment/>
    </xf>
    <xf numFmtId="0" fontId="7" fillId="0" borderId="15" xfId="0" applyFont="1" applyFill="1" applyBorder="1" applyAlignment="1" applyProtection="1">
      <alignment horizontal="center" vertical="top"/>
      <protection locked="0"/>
    </xf>
    <xf numFmtId="0" fontId="15" fillId="1" borderId="4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applyProtection="1">
      <alignment/>
      <protection locked="0"/>
    </xf>
    <xf numFmtId="0" fontId="3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12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top"/>
    </xf>
    <xf numFmtId="0" fontId="0" fillId="2" borderId="0" xfId="0" applyFill="1" applyBorder="1" applyAlignment="1" applyProtection="1">
      <alignment horizontal="left" vertical="top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14" fontId="0" fillId="2" borderId="0" xfId="0" applyNumberFormat="1" applyFill="1" applyBorder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13" fillId="1" borderId="12" xfId="0" applyFont="1" applyFill="1" applyBorder="1" applyAlignment="1" applyProtection="1">
      <alignment horizontal="left" vertical="top"/>
      <protection/>
    </xf>
    <xf numFmtId="0" fontId="13" fillId="1" borderId="14" xfId="0" applyFont="1" applyFill="1" applyBorder="1" applyAlignment="1" applyProtection="1">
      <alignment horizontal="left" vertical="top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7" fillId="0" borderId="14" xfId="0" applyFont="1" applyFill="1" applyBorder="1" applyAlignment="1" applyProtection="1">
      <alignment horizontal="left" vertical="top"/>
      <protection/>
    </xf>
    <xf numFmtId="0" fontId="12" fillId="0" borderId="12" xfId="0" applyFont="1" applyFill="1" applyBorder="1" applyAlignment="1" applyProtection="1">
      <alignment horizontal="left" vertical="top"/>
      <protection/>
    </xf>
    <xf numFmtId="0" fontId="13" fillId="1" borderId="19" xfId="0" applyFont="1" applyFill="1" applyBorder="1" applyAlignment="1" applyProtection="1">
      <alignment horizontal="left" vertical="top"/>
      <protection/>
    </xf>
    <xf numFmtId="0" fontId="7" fillId="0" borderId="18" xfId="0" applyFont="1" applyFill="1" applyBorder="1" applyAlignment="1" applyProtection="1">
      <alignment horizontal="left" vertical="top"/>
      <protection/>
    </xf>
    <xf numFmtId="0" fontId="5" fillId="0" borderId="30" xfId="0" applyFont="1" applyFill="1" applyBorder="1" applyAlignment="1" applyProtection="1">
      <alignment horizontal="center" vertical="top"/>
      <protection/>
    </xf>
    <xf numFmtId="0" fontId="0" fillId="0" borderId="21" xfId="0" applyFill="1" applyBorder="1" applyAlignment="1" applyProtection="1">
      <alignment horizontal="left" vertical="top"/>
      <protection/>
    </xf>
    <xf numFmtId="0" fontId="0" fillId="0" borderId="22" xfId="0" applyFill="1" applyBorder="1" applyAlignment="1" applyProtection="1">
      <alignment horizontal="left" vertical="top"/>
      <protection/>
    </xf>
    <xf numFmtId="0" fontId="0" fillId="0" borderId="23" xfId="0" applyFill="1" applyBorder="1" applyAlignment="1" applyProtection="1">
      <alignment horizontal="left" vertical="top"/>
      <protection/>
    </xf>
    <xf numFmtId="0" fontId="0" fillId="0" borderId="19" xfId="0" applyFill="1" applyBorder="1" applyAlignment="1" applyProtection="1">
      <alignment horizontal="left" vertical="top"/>
      <protection/>
    </xf>
    <xf numFmtId="0" fontId="0" fillId="0" borderId="18" xfId="0" applyFill="1" applyBorder="1" applyAlignment="1" applyProtection="1">
      <alignment horizontal="left" vertical="top"/>
      <protection/>
    </xf>
    <xf numFmtId="0" fontId="13" fillId="1" borderId="13" xfId="0" applyFont="1" applyFill="1" applyBorder="1" applyAlignment="1" applyProtection="1">
      <alignment horizontal="left" vertical="top"/>
      <protection/>
    </xf>
    <xf numFmtId="0" fontId="13" fillId="1" borderId="15" xfId="0" applyFont="1" applyFill="1" applyBorder="1" applyAlignment="1" applyProtection="1">
      <alignment horizontal="left" vertical="top"/>
      <protection/>
    </xf>
    <xf numFmtId="0" fontId="12" fillId="0" borderId="13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left" vertical="top"/>
      <protection/>
    </xf>
    <xf numFmtId="0" fontId="12" fillId="0" borderId="13" xfId="0" applyFont="1" applyFill="1" applyBorder="1" applyAlignment="1" applyProtection="1">
      <alignment horizontal="left" vertical="top"/>
      <protection/>
    </xf>
    <xf numFmtId="0" fontId="13" fillId="1" borderId="20" xfId="0" applyFont="1" applyFill="1" applyBorder="1" applyAlignment="1" applyProtection="1">
      <alignment horizontal="left" vertical="top"/>
      <protection/>
    </xf>
    <xf numFmtId="0" fontId="7" fillId="0" borderId="17" xfId="0" applyFont="1" applyFill="1" applyBorder="1" applyAlignment="1" applyProtection="1">
      <alignment horizontal="left" vertical="top"/>
      <protection/>
    </xf>
    <xf numFmtId="0" fontId="5" fillId="0" borderId="31" xfId="0" applyFont="1" applyFill="1" applyBorder="1" applyAlignment="1" applyProtection="1">
      <alignment horizontal="center" vertical="top"/>
      <protection/>
    </xf>
    <xf numFmtId="0" fontId="0" fillId="0" borderId="20" xfId="0" applyFill="1" applyBorder="1" applyAlignment="1" applyProtection="1">
      <alignment horizontal="left" vertical="top"/>
      <protection/>
    </xf>
    <xf numFmtId="0" fontId="0" fillId="0" borderId="15" xfId="0" applyFill="1" applyBorder="1" applyAlignment="1" applyProtection="1">
      <alignment horizontal="left" vertical="top"/>
      <protection/>
    </xf>
    <xf numFmtId="0" fontId="0" fillId="0" borderId="13" xfId="0" applyFill="1" applyBorder="1" applyAlignment="1" applyProtection="1">
      <alignment horizontal="left" vertical="top"/>
      <protection/>
    </xf>
    <xf numFmtId="0" fontId="0" fillId="0" borderId="17" xfId="0" applyFill="1" applyBorder="1" applyAlignment="1" applyProtection="1">
      <alignment horizontal="left" vertical="top"/>
      <protection/>
    </xf>
    <xf numFmtId="0" fontId="13" fillId="1" borderId="17" xfId="0" applyFont="1" applyFill="1" applyBorder="1" applyAlignment="1" applyProtection="1">
      <alignment horizontal="left" vertical="top"/>
      <protection/>
    </xf>
    <xf numFmtId="0" fontId="12" fillId="0" borderId="28" xfId="0" applyFont="1" applyFill="1" applyBorder="1" applyAlignment="1" applyProtection="1">
      <alignment horizontal="left" vertical="top"/>
      <protection/>
    </xf>
    <xf numFmtId="0" fontId="7" fillId="0" borderId="25" xfId="0" applyFont="1" applyFill="1" applyBorder="1" applyAlignment="1" applyProtection="1">
      <alignment horizontal="left" vertical="top"/>
      <protection/>
    </xf>
    <xf numFmtId="0" fontId="12" fillId="1" borderId="28" xfId="0" applyFont="1" applyFill="1" applyBorder="1" applyAlignment="1" applyProtection="1">
      <alignment horizontal="left" vertical="top"/>
      <protection/>
    </xf>
    <xf numFmtId="0" fontId="13" fillId="1" borderId="25" xfId="0" applyFont="1" applyFill="1" applyBorder="1" applyAlignment="1" applyProtection="1">
      <alignment horizontal="left" vertical="top"/>
      <protection/>
    </xf>
    <xf numFmtId="0" fontId="13" fillId="1" borderId="24" xfId="0" applyFont="1" applyFill="1" applyBorder="1" applyAlignment="1" applyProtection="1">
      <alignment horizontal="left" vertical="top"/>
      <protection/>
    </xf>
    <xf numFmtId="0" fontId="7" fillId="0" borderId="26" xfId="0" applyFont="1" applyFill="1" applyBorder="1" applyAlignment="1" applyProtection="1">
      <alignment horizontal="left" vertical="top"/>
      <protection/>
    </xf>
    <xf numFmtId="0" fontId="5" fillId="0" borderId="32" xfId="0" applyFont="1" applyFill="1" applyBorder="1" applyAlignment="1" applyProtection="1">
      <alignment horizontal="center" vertical="top"/>
      <protection/>
    </xf>
    <xf numFmtId="0" fontId="12" fillId="0" borderId="24" xfId="0" applyFont="1" applyFill="1" applyBorder="1" applyAlignment="1" applyProtection="1">
      <alignment horizontal="left" vertical="top"/>
      <protection/>
    </xf>
    <xf numFmtId="0" fontId="0" fillId="0" borderId="25" xfId="0" applyFill="1" applyBorder="1" applyAlignment="1" applyProtection="1">
      <alignment horizontal="left" vertical="top"/>
      <protection/>
    </xf>
    <xf numFmtId="0" fontId="0" fillId="0" borderId="24" xfId="0" applyFill="1" applyBorder="1" applyAlignment="1" applyProtection="1">
      <alignment horizontal="left" vertical="top"/>
      <protection/>
    </xf>
    <xf numFmtId="0" fontId="0" fillId="0" borderId="26" xfId="0" applyFill="1" applyBorder="1" applyAlignment="1" applyProtection="1">
      <alignment horizontal="left" vertical="top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5" fillId="0" borderId="34" xfId="0" applyFont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5" fillId="1" borderId="34" xfId="0" applyFont="1" applyFill="1" applyBorder="1" applyAlignment="1" applyProtection="1">
      <alignment/>
      <protection/>
    </xf>
    <xf numFmtId="0" fontId="15" fillId="1" borderId="35" xfId="0" applyFont="1" applyFill="1" applyBorder="1" applyAlignment="1" applyProtection="1">
      <alignment/>
      <protection/>
    </xf>
    <xf numFmtId="0" fontId="15" fillId="0" borderId="44" xfId="0" applyFont="1" applyBorder="1" applyAlignment="1" applyProtection="1">
      <alignment horizontal="center"/>
      <protection/>
    </xf>
    <xf numFmtId="0" fontId="15" fillId="1" borderId="39" xfId="0" applyFont="1" applyFill="1" applyBorder="1" applyAlignment="1" applyProtection="1">
      <alignment/>
      <protection/>
    </xf>
    <xf numFmtId="0" fontId="0" fillId="0" borderId="44" xfId="0" applyBorder="1" applyAlignment="1" applyProtection="1">
      <alignment horizontal="center"/>
      <protection/>
    </xf>
    <xf numFmtId="0" fontId="0" fillId="0" borderId="45" xfId="0" applyBorder="1" applyAlignment="1" applyProtection="1">
      <alignment vertical="center"/>
      <protection/>
    </xf>
    <xf numFmtId="0" fontId="15" fillId="0" borderId="36" xfId="0" applyFont="1" applyBorder="1" applyAlignment="1" applyProtection="1">
      <alignment horizontal="center"/>
      <protection/>
    </xf>
    <xf numFmtId="0" fontId="15" fillId="0" borderId="37" xfId="0" applyFont="1" applyBorder="1" applyAlignment="1" applyProtection="1">
      <alignment horizontal="center"/>
      <protection/>
    </xf>
    <xf numFmtId="0" fontId="15" fillId="1" borderId="36" xfId="0" applyFont="1" applyFill="1" applyBorder="1" applyAlignment="1" applyProtection="1">
      <alignment/>
      <protection/>
    </xf>
    <xf numFmtId="0" fontId="15" fillId="1" borderId="37" xfId="0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1" borderId="12" xfId="0" applyFont="1" applyFill="1" applyBorder="1" applyAlignment="1" applyProtection="1">
      <alignment horizontal="left" vertical="top"/>
      <protection/>
    </xf>
    <xf numFmtId="0" fontId="3" fillId="1" borderId="14" xfId="0" applyFont="1" applyFill="1" applyBorder="1" applyAlignment="1" applyProtection="1">
      <alignment horizontal="left" vertical="top"/>
      <protection/>
    </xf>
    <xf numFmtId="0" fontId="3" fillId="1" borderId="19" xfId="0" applyFont="1" applyFill="1" applyBorder="1" applyAlignment="1" applyProtection="1">
      <alignment horizontal="left" vertical="top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3" fillId="1" borderId="13" xfId="0" applyFont="1" applyFill="1" applyBorder="1" applyAlignment="1" applyProtection="1">
      <alignment horizontal="left" vertical="top"/>
      <protection/>
    </xf>
    <xf numFmtId="0" fontId="3" fillId="1" borderId="15" xfId="0" applyFont="1" applyFill="1" applyBorder="1" applyAlignment="1" applyProtection="1">
      <alignment horizontal="left" vertical="top"/>
      <protection/>
    </xf>
    <xf numFmtId="0" fontId="3" fillId="1" borderId="20" xfId="0" applyFont="1" applyFill="1" applyBorder="1" applyAlignment="1" applyProtection="1">
      <alignment horizontal="left" vertical="top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7" fillId="0" borderId="20" xfId="0" applyFont="1" applyFill="1" applyBorder="1" applyAlignment="1" applyProtection="1">
      <alignment horizontal="left" vertical="top"/>
      <protection/>
    </xf>
    <xf numFmtId="0" fontId="3" fillId="1" borderId="17" xfId="0" applyFont="1" applyFill="1" applyBorder="1" applyAlignment="1" applyProtection="1">
      <alignment horizontal="left" vertical="top"/>
      <protection/>
    </xf>
    <xf numFmtId="0" fontId="12" fillId="1" borderId="28" xfId="0" applyFont="1" applyFill="1" applyBorder="1" applyAlignment="1" applyProtection="1">
      <alignment/>
      <protection/>
    </xf>
    <xf numFmtId="0" fontId="13" fillId="1" borderId="25" xfId="0" applyFont="1" applyFill="1" applyBorder="1" applyAlignment="1" applyProtection="1">
      <alignment/>
      <protection/>
    </xf>
    <xf numFmtId="0" fontId="12" fillId="0" borderId="28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12" fillId="0" borderId="24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/>
      <protection/>
    </xf>
    <xf numFmtId="0" fontId="3" fillId="1" borderId="18" xfId="0" applyFont="1" applyFill="1" applyBorder="1" applyAlignment="1" applyProtection="1">
      <alignment horizontal="left" vertical="top"/>
      <protection/>
    </xf>
    <xf numFmtId="0" fontId="12" fillId="2" borderId="28" xfId="0" applyFont="1" applyFill="1" applyBorder="1" applyAlignment="1" applyProtection="1">
      <alignment horizontal="left" vertical="top"/>
      <protection/>
    </xf>
    <xf numFmtId="0" fontId="7" fillId="2" borderId="25" xfId="0" applyFont="1" applyFill="1" applyBorder="1" applyAlignment="1" applyProtection="1">
      <alignment horizontal="left" vertical="top"/>
      <protection/>
    </xf>
    <xf numFmtId="0" fontId="7" fillId="0" borderId="24" xfId="0" applyFont="1" applyFill="1" applyBorder="1" applyAlignment="1" applyProtection="1">
      <alignment horizontal="left" vertical="top"/>
      <protection/>
    </xf>
    <xf numFmtId="0" fontId="13" fillId="1" borderId="26" xfId="0" applyFont="1" applyFill="1" applyBorder="1" applyAlignment="1" applyProtection="1">
      <alignment horizontal="left" vertical="top"/>
      <protection/>
    </xf>
    <xf numFmtId="0" fontId="12" fillId="0" borderId="29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15" fillId="1" borderId="41" xfId="0" applyFont="1" applyFill="1" applyBorder="1" applyAlignment="1" applyProtection="1">
      <alignment/>
      <protection/>
    </xf>
    <xf numFmtId="0" fontId="15" fillId="1" borderId="40" xfId="0" applyFont="1" applyFill="1" applyBorder="1" applyAlignment="1" applyProtection="1">
      <alignment/>
      <protection/>
    </xf>
    <xf numFmtId="0" fontId="15" fillId="1" borderId="38" xfId="0" applyFont="1" applyFill="1" applyBorder="1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2" borderId="0" xfId="0" applyFill="1" applyBorder="1" applyAlignment="1" applyProtection="1">
      <alignment/>
      <protection locked="0"/>
    </xf>
    <xf numFmtId="0" fontId="12" fillId="2" borderId="0" xfId="0" applyFont="1" applyFill="1" applyBorder="1" applyAlignment="1" applyProtection="1">
      <alignment/>
      <protection locked="0"/>
    </xf>
    <xf numFmtId="0" fontId="13" fillId="2" borderId="0" xfId="0" applyFon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/>
      <protection locked="0"/>
    </xf>
    <xf numFmtId="0" fontId="0" fillId="1" borderId="49" xfId="0" applyFill="1" applyBorder="1" applyAlignment="1" applyProtection="1">
      <alignment horizontal="center"/>
      <protection locked="0"/>
    </xf>
    <xf numFmtId="0" fontId="0" fillId="1" borderId="40" xfId="0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0" fillId="0" borderId="38" xfId="0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1" fontId="13" fillId="0" borderId="3" xfId="0" applyNumberFormat="1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/>
      <protection locked="0"/>
    </xf>
    <xf numFmtId="0" fontId="18" fillId="0" borderId="1" xfId="0" applyFont="1" applyBorder="1" applyAlignment="1" applyProtection="1">
      <alignment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left"/>
      <protection locked="0"/>
    </xf>
    <xf numFmtId="0" fontId="18" fillId="0" borderId="16" xfId="0" applyFont="1" applyBorder="1" applyAlignment="1" applyProtection="1">
      <alignment horizontal="left"/>
      <protection locked="0"/>
    </xf>
    <xf numFmtId="0" fontId="15" fillId="0" borderId="47" xfId="0" applyFont="1" applyBorder="1" applyAlignment="1" applyProtection="1">
      <alignment horizontal="left"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50" xfId="0" applyFont="1" applyBorder="1" applyAlignment="1" applyProtection="1">
      <alignment/>
      <protection locked="0"/>
    </xf>
    <xf numFmtId="0" fontId="18" fillId="0" borderId="28" xfId="0" applyFont="1" applyBorder="1" applyAlignment="1" applyProtection="1">
      <alignment/>
      <protection locked="0"/>
    </xf>
    <xf numFmtId="0" fontId="18" fillId="0" borderId="51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8" fillId="0" borderId="3" xfId="0" applyFont="1" applyBorder="1" applyAlignment="1" applyProtection="1">
      <alignment/>
      <protection/>
    </xf>
    <xf numFmtId="0" fontId="18" fillId="0" borderId="5" xfId="0" applyFont="1" applyBorder="1" applyAlignment="1" applyProtection="1">
      <alignment/>
      <protection/>
    </xf>
    <xf numFmtId="0" fontId="18" fillId="0" borderId="47" xfId="0" applyFont="1" applyBorder="1" applyAlignment="1" applyProtection="1">
      <alignment/>
      <protection/>
    </xf>
    <xf numFmtId="0" fontId="18" fillId="0" borderId="3" xfId="0" applyFont="1" applyBorder="1" applyAlignment="1" applyProtection="1">
      <alignment/>
      <protection/>
    </xf>
    <xf numFmtId="0" fontId="18" fillId="0" borderId="5" xfId="0" applyFont="1" applyBorder="1" applyAlignment="1" applyProtection="1">
      <alignment/>
      <protection/>
    </xf>
    <xf numFmtId="0" fontId="0" fillId="0" borderId="46" xfId="0" applyBorder="1" applyAlignment="1" applyProtection="1">
      <alignment horizont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/>
      <protection/>
    </xf>
    <xf numFmtId="0" fontId="11" fillId="0" borderId="38" xfId="0" applyFont="1" applyBorder="1" applyAlignment="1" applyProtection="1">
      <alignment/>
      <protection/>
    </xf>
    <xf numFmtId="0" fontId="17" fillId="0" borderId="54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6" fillId="0" borderId="38" xfId="0" applyFont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9" fillId="1" borderId="42" xfId="0" applyFont="1" applyFill="1" applyBorder="1" applyAlignment="1" applyProtection="1">
      <alignment horizontal="center" textRotation="90"/>
      <protection locked="0"/>
    </xf>
    <xf numFmtId="0" fontId="0" fillId="1" borderId="43" xfId="0" applyFill="1" applyBorder="1" applyAlignment="1" applyProtection="1">
      <alignment/>
      <protection/>
    </xf>
    <xf numFmtId="0" fontId="0" fillId="1" borderId="41" xfId="0" applyFill="1" applyBorder="1" applyAlignment="1" applyProtection="1">
      <alignment/>
      <protection/>
    </xf>
    <xf numFmtId="0" fontId="0" fillId="1" borderId="49" xfId="0" applyFill="1" applyBorder="1" applyAlignment="1" applyProtection="1">
      <alignment horizontal="center"/>
      <protection/>
    </xf>
    <xf numFmtId="0" fontId="0" fillId="1" borderId="40" xfId="0" applyFill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14" fontId="10" fillId="0" borderId="21" xfId="0" applyNumberFormat="1" applyFont="1" applyBorder="1" applyAlignment="1" applyProtection="1">
      <alignment horizontal="left"/>
      <protection/>
    </xf>
    <xf numFmtId="14" fontId="0" fillId="0" borderId="21" xfId="0" applyNumberFormat="1" applyBorder="1" applyAlignment="1" applyProtection="1">
      <alignment/>
      <protection/>
    </xf>
    <xf numFmtId="0" fontId="1" fillId="0" borderId="57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9" fillId="0" borderId="49" xfId="0" applyFont="1" applyBorder="1" applyAlignment="1" applyProtection="1">
      <alignment horizontal="center" textRotation="90"/>
      <protection/>
    </xf>
    <xf numFmtId="0" fontId="0" fillId="0" borderId="39" xfId="0" applyBorder="1" applyAlignment="1" applyProtection="1">
      <alignment horizontal="center" textRotation="90"/>
      <protection/>
    </xf>
    <xf numFmtId="0" fontId="0" fillId="0" borderId="40" xfId="0" applyBorder="1" applyAlignment="1" applyProtection="1">
      <alignment horizontal="center" textRotation="90"/>
      <protection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44" xfId="0" applyFont="1" applyBorder="1" applyAlignment="1">
      <alignment horizontal="center"/>
    </xf>
    <xf numFmtId="0" fontId="0" fillId="1" borderId="43" xfId="0" applyFill="1" applyBorder="1" applyAlignment="1">
      <alignment/>
    </xf>
    <xf numFmtId="0" fontId="0" fillId="1" borderId="41" xfId="0" applyFill="1" applyBorder="1" applyAlignment="1">
      <alignment/>
    </xf>
    <xf numFmtId="0" fontId="7" fillId="0" borderId="35" xfId="0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48" xfId="0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/>
      <protection locked="0"/>
    </xf>
    <xf numFmtId="0" fontId="17" fillId="0" borderId="54" xfId="0" applyFont="1" applyBorder="1" applyAlignment="1">
      <alignment/>
    </xf>
    <xf numFmtId="0" fontId="17" fillId="0" borderId="16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5" fillId="1" borderId="36" xfId="0" applyFont="1" applyFill="1" applyBorder="1" applyAlignment="1">
      <alignment/>
    </xf>
    <xf numFmtId="0" fontId="15" fillId="1" borderId="41" xfId="0" applyFont="1" applyFill="1" applyBorder="1" applyAlignment="1">
      <alignment/>
    </xf>
    <xf numFmtId="0" fontId="17" fillId="0" borderId="56" xfId="0" applyFont="1" applyBorder="1" applyAlignment="1">
      <alignment/>
    </xf>
    <xf numFmtId="0" fontId="17" fillId="0" borderId="38" xfId="0" applyFont="1" applyBorder="1" applyAlignment="1">
      <alignment/>
    </xf>
    <xf numFmtId="0" fontId="16" fillId="0" borderId="38" xfId="0" applyFont="1" applyBorder="1" applyAlignment="1" applyProtection="1">
      <alignment horizontal="center"/>
      <protection locked="0"/>
    </xf>
    <xf numFmtId="0" fontId="16" fillId="0" borderId="44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46" xfId="0" applyFont="1" applyBorder="1" applyAlignment="1" applyProtection="1">
      <alignment horizontal="center"/>
      <protection locked="0"/>
    </xf>
    <xf numFmtId="0" fontId="1" fillId="0" borderId="54" xfId="0" applyFont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15" fillId="0" borderId="37" xfId="0" applyFont="1" applyBorder="1" applyAlignment="1">
      <alignment horizontal="center"/>
    </xf>
    <xf numFmtId="0" fontId="15" fillId="1" borderId="37" xfId="0" applyFont="1" applyFill="1" applyBorder="1" applyAlignment="1">
      <alignment/>
    </xf>
    <xf numFmtId="0" fontId="9" fillId="0" borderId="49" xfId="0" applyFont="1" applyBorder="1" applyAlignment="1" applyProtection="1">
      <alignment horizontal="center" textRotation="90"/>
      <protection locked="0"/>
    </xf>
    <xf numFmtId="0" fontId="9" fillId="0" borderId="39" xfId="0" applyFont="1" applyBorder="1" applyAlignment="1" applyProtection="1">
      <alignment horizontal="center" textRotation="90"/>
      <protection locked="0"/>
    </xf>
    <xf numFmtId="0" fontId="9" fillId="0" borderId="40" xfId="0" applyFont="1" applyBorder="1" applyAlignment="1" applyProtection="1">
      <alignment horizontal="center" textRotation="90"/>
      <protection locked="0"/>
    </xf>
    <xf numFmtId="0" fontId="2" fillId="0" borderId="5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" borderId="34" xfId="0" applyFont="1" applyFill="1" applyBorder="1" applyAlignment="1">
      <alignment/>
    </xf>
    <xf numFmtId="0" fontId="15" fillId="1" borderId="35" xfId="0" applyFont="1" applyFill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14" fontId="10" fillId="0" borderId="21" xfId="0" applyNumberFormat="1" applyFont="1" applyBorder="1" applyAlignment="1" applyProtection="1">
      <alignment horizontal="left"/>
      <protection locked="0"/>
    </xf>
    <xf numFmtId="14" fontId="0" fillId="0" borderId="21" xfId="0" applyNumberFormat="1" applyBorder="1" applyAlignment="1" applyProtection="1">
      <alignment/>
      <protection locked="0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21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1771650</xdr:colOff>
      <xdr:row>2</xdr:row>
      <xdr:rowOff>209550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1781175</xdr:colOff>
      <xdr:row>2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724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7"/>
  <sheetViews>
    <sheetView showGridLines="0" workbookViewId="0" topLeftCell="A1">
      <selection activeCell="M3" sqref="M3"/>
    </sheetView>
  </sheetViews>
  <sheetFormatPr defaultColWidth="9.140625" defaultRowHeight="12.75"/>
  <cols>
    <col min="1" max="1" width="4.421875" style="0" customWidth="1"/>
    <col min="2" max="2" width="3.8515625" style="0" customWidth="1"/>
    <col min="3" max="3" width="6.140625" style="0" customWidth="1"/>
    <col min="4" max="4" width="27.140625" style="0" customWidth="1"/>
    <col min="5" max="5" width="9.28125" style="0" customWidth="1"/>
    <col min="6" max="6" width="6.28125" style="0" customWidth="1"/>
    <col min="7" max="7" width="1.421875" style="0" customWidth="1"/>
    <col min="8" max="8" width="2.28125" style="0" customWidth="1"/>
    <col min="9" max="9" width="1.421875" style="0" customWidth="1"/>
    <col min="10" max="10" width="2.28125" style="0" customWidth="1"/>
    <col min="11" max="11" width="1.421875" style="0" customWidth="1"/>
    <col min="12" max="12" width="2.28125" style="0" customWidth="1"/>
    <col min="13" max="13" width="1.57421875" style="0" customWidth="1"/>
    <col min="14" max="14" width="2.28125" style="0" customWidth="1"/>
    <col min="15" max="15" width="1.57421875" style="0" customWidth="1"/>
    <col min="16" max="16" width="2.28125" style="0" customWidth="1"/>
    <col min="17" max="17" width="1.57421875" style="0" customWidth="1"/>
    <col min="18" max="18" width="2.28125" style="0" customWidth="1"/>
    <col min="19" max="19" width="1.57421875" style="0" customWidth="1"/>
    <col min="20" max="20" width="2.28125" style="0" customWidth="1"/>
    <col min="21" max="21" width="1.57421875" style="0" customWidth="1"/>
    <col min="22" max="22" width="2.28125" style="0" customWidth="1"/>
    <col min="23" max="23" width="1.57421875" style="0" customWidth="1"/>
    <col min="24" max="24" width="2.28125" style="0" customWidth="1"/>
    <col min="25" max="25" width="1.57421875" style="0" customWidth="1"/>
    <col min="26" max="26" width="2.28125" style="0" customWidth="1"/>
    <col min="27" max="27" width="1.57421875" style="0" customWidth="1"/>
    <col min="28" max="28" width="2.28125" style="0" customWidth="1"/>
    <col min="29" max="29" width="1.57421875" style="0" customWidth="1"/>
    <col min="30" max="30" width="2.28125" style="0" customWidth="1"/>
    <col min="31" max="31" width="1.57421875" style="0" customWidth="1"/>
    <col min="32" max="32" width="2.28125" style="0" customWidth="1"/>
    <col min="33" max="33" width="1.57421875" style="0" customWidth="1"/>
    <col min="34" max="34" width="2.28125" style="0" customWidth="1"/>
    <col min="35" max="35" width="1.57421875" style="0" customWidth="1"/>
    <col min="36" max="36" width="2.28125" style="0" customWidth="1"/>
    <col min="37" max="37" width="1.57421875" style="0" customWidth="1"/>
    <col min="38" max="38" width="2.28125" style="0" customWidth="1"/>
    <col min="39" max="39" width="1.57421875" style="0" customWidth="1"/>
    <col min="40" max="40" width="2.28125" style="0" customWidth="1"/>
    <col min="41" max="41" width="1.57421875" style="0" customWidth="1"/>
    <col min="42" max="42" width="2.28125" style="0" customWidth="1"/>
    <col min="43" max="43" width="1.57421875" style="0" customWidth="1"/>
    <col min="44" max="44" width="2.28125" style="0" customWidth="1"/>
    <col min="45" max="45" width="1.57421875" style="0" customWidth="1"/>
    <col min="46" max="46" width="2.28125" style="0" customWidth="1"/>
    <col min="47" max="47" width="1.57421875" style="0" customWidth="1"/>
    <col min="48" max="48" width="2.28125" style="0" customWidth="1"/>
    <col min="49" max="49" width="1.57421875" style="0" customWidth="1"/>
    <col min="50" max="50" width="2.28125" style="0" customWidth="1"/>
    <col min="51" max="51" width="1.57421875" style="0" customWidth="1"/>
    <col min="52" max="52" width="2.28125" style="0" customWidth="1"/>
    <col min="53" max="53" width="1.57421875" style="0" customWidth="1"/>
    <col min="54" max="54" width="2.28125" style="0" customWidth="1"/>
    <col min="55" max="55" width="1.57421875" style="0" customWidth="1"/>
    <col min="56" max="56" width="2.28125" style="0" customWidth="1"/>
    <col min="57" max="57" width="1.57421875" style="0" customWidth="1"/>
    <col min="58" max="58" width="2.28125" style="0" customWidth="1"/>
    <col min="59" max="59" width="1.57421875" style="0" customWidth="1"/>
    <col min="60" max="60" width="2.28125" style="0" customWidth="1"/>
    <col min="61" max="61" width="5.7109375" style="0" customWidth="1"/>
    <col min="62" max="62" width="1.57421875" style="0" customWidth="1"/>
    <col min="63" max="63" width="2.28125" style="0" customWidth="1"/>
    <col min="64" max="64" width="1.57421875" style="0" customWidth="1"/>
    <col min="65" max="65" width="2.28125" style="0" customWidth="1"/>
    <col min="66" max="66" width="1.57421875" style="0" customWidth="1"/>
    <col min="67" max="67" width="2.28125" style="0" customWidth="1"/>
    <col min="68" max="68" width="3.00390625" style="0" customWidth="1"/>
  </cols>
  <sheetData>
    <row r="1" spans="1:68" ht="27">
      <c r="A1" s="386" t="s">
        <v>27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  <c r="BK1" s="387"/>
      <c r="BL1" s="387"/>
      <c r="BM1" s="387"/>
      <c r="BN1" s="387"/>
      <c r="BO1" s="387"/>
      <c r="BP1" s="12"/>
    </row>
    <row r="2" spans="1:68" ht="27">
      <c r="A2" s="143"/>
      <c r="B2" s="143"/>
      <c r="C2" s="143"/>
      <c r="D2" s="143"/>
      <c r="E2" s="139" t="s">
        <v>26</v>
      </c>
      <c r="F2" s="138"/>
      <c r="G2" s="138"/>
      <c r="H2" s="311" t="str">
        <f>IF('Med formler'!H2:Q2&lt;&gt;0,'Med formler'!H2:Q2," ")</f>
        <v> </v>
      </c>
      <c r="I2" s="312"/>
      <c r="J2" s="312"/>
      <c r="K2" s="312"/>
      <c r="L2" s="312"/>
      <c r="M2" s="312"/>
      <c r="N2" s="312"/>
      <c r="O2" s="312"/>
      <c r="P2" s="312"/>
      <c r="Q2" s="312"/>
      <c r="R2" s="139" t="s">
        <v>18</v>
      </c>
      <c r="S2" s="140"/>
      <c r="T2" s="140"/>
      <c r="U2" s="140"/>
      <c r="V2" s="140"/>
      <c r="W2" s="140"/>
      <c r="X2" s="311" t="str">
        <f>IF('Med formler'!X2:AS2&lt;&gt;0,'Med formler'!X2:AS2," ")</f>
        <v> </v>
      </c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140"/>
      <c r="AU2" s="140"/>
      <c r="AV2" s="140"/>
      <c r="AW2" s="139" t="s">
        <v>19</v>
      </c>
      <c r="AX2" s="139"/>
      <c r="AY2" s="141"/>
      <c r="AZ2" s="142"/>
      <c r="BA2" s="142"/>
      <c r="BB2" s="143"/>
      <c r="BC2" s="313" t="str">
        <f>IF('Med formler'!BB2:BN2&lt;&gt;0,'Med formler'!BB2:BN2," ")</f>
        <v> </v>
      </c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140"/>
      <c r="BP2" s="13"/>
    </row>
    <row r="3" spans="1:68" ht="27.75" thickBot="1">
      <c r="A3" s="144"/>
      <c r="B3" s="144"/>
      <c r="C3" s="144"/>
      <c r="D3" s="144"/>
      <c r="E3" s="144"/>
      <c r="F3" s="144"/>
      <c r="G3" s="145" t="s">
        <v>17</v>
      </c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6"/>
      <c r="BO3" s="146"/>
      <c r="BP3" s="29"/>
    </row>
    <row r="4" spans="1:68" ht="19.5" customHeight="1" thickBot="1">
      <c r="A4" s="321" t="str">
        <f>IF('Med formler'!A4:A12&lt;&gt;0,'Med formler'!A4:A12," ")</f>
        <v> </v>
      </c>
      <c r="B4" s="279" t="s">
        <v>0</v>
      </c>
      <c r="C4" s="147" t="s">
        <v>1</v>
      </c>
      <c r="D4" s="147" t="s">
        <v>2</v>
      </c>
      <c r="E4" s="147" t="s">
        <v>3</v>
      </c>
      <c r="F4" s="147" t="s">
        <v>4</v>
      </c>
      <c r="G4" s="148">
        <v>1</v>
      </c>
      <c r="H4" s="149"/>
      <c r="I4" s="148">
        <v>2</v>
      </c>
      <c r="J4" s="149"/>
      <c r="K4" s="148">
        <v>3</v>
      </c>
      <c r="L4" s="149"/>
      <c r="M4" s="148">
        <v>4</v>
      </c>
      <c r="N4" s="149"/>
      <c r="O4" s="148">
        <v>5</v>
      </c>
      <c r="P4" s="149"/>
      <c r="Q4" s="148">
        <v>6</v>
      </c>
      <c r="R4" s="149"/>
      <c r="S4" s="148">
        <v>7</v>
      </c>
      <c r="T4" s="149"/>
      <c r="U4" s="148">
        <v>8</v>
      </c>
      <c r="V4" s="149"/>
      <c r="W4" s="148">
        <v>9</v>
      </c>
      <c r="X4" s="149"/>
      <c r="Y4" s="148">
        <v>10</v>
      </c>
      <c r="Z4" s="149"/>
      <c r="AA4" s="148">
        <v>11</v>
      </c>
      <c r="AB4" s="149"/>
      <c r="AC4" s="148">
        <v>12</v>
      </c>
      <c r="AD4" s="149"/>
      <c r="AE4" s="148">
        <v>13</v>
      </c>
      <c r="AF4" s="149"/>
      <c r="AG4" s="148">
        <v>14</v>
      </c>
      <c r="AH4" s="149"/>
      <c r="AI4" s="148">
        <v>15</v>
      </c>
      <c r="AJ4" s="149"/>
      <c r="AK4" s="148">
        <v>16</v>
      </c>
      <c r="AL4" s="149"/>
      <c r="AM4" s="148">
        <v>17</v>
      </c>
      <c r="AN4" s="149"/>
      <c r="AO4" s="148">
        <v>18</v>
      </c>
      <c r="AP4" s="149"/>
      <c r="AQ4" s="148">
        <v>19</v>
      </c>
      <c r="AR4" s="149"/>
      <c r="AS4" s="148">
        <v>20</v>
      </c>
      <c r="AT4" s="149"/>
      <c r="AU4" s="148">
        <v>21</v>
      </c>
      <c r="AV4" s="149"/>
      <c r="AW4" s="148">
        <v>22</v>
      </c>
      <c r="AX4" s="149"/>
      <c r="AY4" s="148">
        <v>23</v>
      </c>
      <c r="AZ4" s="149"/>
      <c r="BA4" s="148">
        <v>24</v>
      </c>
      <c r="BB4" s="149"/>
      <c r="BC4" s="148">
        <v>25</v>
      </c>
      <c r="BD4" s="149"/>
      <c r="BE4" s="148">
        <v>26</v>
      </c>
      <c r="BF4" s="150"/>
      <c r="BG4" s="148">
        <v>27</v>
      </c>
      <c r="BH4" s="151"/>
      <c r="BI4" s="152" t="s">
        <v>5</v>
      </c>
      <c r="BJ4" s="153">
        <v>28</v>
      </c>
      <c r="BK4" s="150"/>
      <c r="BL4" s="148">
        <v>29</v>
      </c>
      <c r="BM4" s="154"/>
      <c r="BN4" s="148">
        <v>30</v>
      </c>
      <c r="BO4" s="151"/>
      <c r="BP4" s="30"/>
    </row>
    <row r="5" spans="1:68" ht="19.5" customHeight="1" thickBot="1">
      <c r="A5" s="322"/>
      <c r="B5" s="280">
        <v>1</v>
      </c>
      <c r="C5" s="281" t="s">
        <v>7</v>
      </c>
      <c r="D5" s="292" t="str">
        <f>IF('Med formler'!D5&lt;&gt;0,'Med formler'!D5," ")</f>
        <v> </v>
      </c>
      <c r="E5" s="292" t="str">
        <f>IF('Med formler'!E5&lt;&gt;0,'Med formler'!E5," ")</f>
        <v> </v>
      </c>
      <c r="F5" s="292" t="str">
        <f>IF('Med formler'!F5&lt;&gt;0,'Med formler'!F5," ")</f>
        <v> </v>
      </c>
      <c r="G5" s="155"/>
      <c r="H5" s="156"/>
      <c r="I5" s="155"/>
      <c r="J5" s="156"/>
      <c r="K5" s="157">
        <v>2</v>
      </c>
      <c r="L5" s="158" t="s">
        <v>21</v>
      </c>
      <c r="M5" s="155"/>
      <c r="N5" s="156"/>
      <c r="O5" s="155"/>
      <c r="P5" s="156"/>
      <c r="Q5" s="155"/>
      <c r="R5" s="156"/>
      <c r="S5" s="155"/>
      <c r="T5" s="156"/>
      <c r="U5" s="155"/>
      <c r="V5" s="156"/>
      <c r="W5" s="155"/>
      <c r="X5" s="156"/>
      <c r="Y5" s="159">
        <v>1</v>
      </c>
      <c r="Z5" s="158" t="s">
        <v>21</v>
      </c>
      <c r="AA5" s="155"/>
      <c r="AB5" s="156"/>
      <c r="AC5" s="155"/>
      <c r="AD5" s="156"/>
      <c r="AE5" s="155"/>
      <c r="AF5" s="156"/>
      <c r="AG5" s="155"/>
      <c r="AH5" s="156"/>
      <c r="AI5" s="159">
        <v>1</v>
      </c>
      <c r="AJ5" s="158" t="s">
        <v>21</v>
      </c>
      <c r="AK5" s="155"/>
      <c r="AL5" s="156"/>
      <c r="AM5" s="155"/>
      <c r="AN5" s="156"/>
      <c r="AO5" s="155"/>
      <c r="AP5" s="156"/>
      <c r="AQ5" s="159">
        <v>2</v>
      </c>
      <c r="AR5" s="158" t="s">
        <v>21</v>
      </c>
      <c r="AS5" s="155"/>
      <c r="AT5" s="156"/>
      <c r="AU5" s="155"/>
      <c r="AV5" s="156"/>
      <c r="AW5" s="159">
        <v>1</v>
      </c>
      <c r="AX5" s="158" t="s">
        <v>21</v>
      </c>
      <c r="AY5" s="155"/>
      <c r="AZ5" s="156"/>
      <c r="BA5" s="155"/>
      <c r="BB5" s="156"/>
      <c r="BC5" s="155"/>
      <c r="BD5" s="156"/>
      <c r="BE5" s="155"/>
      <c r="BF5" s="160"/>
      <c r="BG5" s="159">
        <v>2</v>
      </c>
      <c r="BH5" s="161" t="s">
        <v>21</v>
      </c>
      <c r="BI5" s="162"/>
      <c r="BJ5" s="163"/>
      <c r="BK5" s="164"/>
      <c r="BL5" s="165"/>
      <c r="BM5" s="166"/>
      <c r="BN5" s="165"/>
      <c r="BO5" s="167"/>
      <c r="BP5" s="31"/>
    </row>
    <row r="6" spans="1:68" ht="19.5" customHeight="1" thickBot="1">
      <c r="A6" s="322"/>
      <c r="B6" s="282">
        <v>2</v>
      </c>
      <c r="C6" s="283" t="s">
        <v>8</v>
      </c>
      <c r="D6" s="292" t="str">
        <f>IF('Med formler'!D6&lt;&gt;0,'Med formler'!D6," ")</f>
        <v> </v>
      </c>
      <c r="E6" s="292" t="str">
        <f>IF('Med formler'!E6&lt;&gt;0,'Med formler'!E6," ")</f>
        <v> </v>
      </c>
      <c r="F6" s="292" t="str">
        <f>IF('Med formler'!F6&lt;&gt;0,'Med formler'!F6," ")</f>
        <v> </v>
      </c>
      <c r="G6" s="168"/>
      <c r="H6" s="169"/>
      <c r="I6" s="168"/>
      <c r="J6" s="169"/>
      <c r="K6" s="170">
        <v>4</v>
      </c>
      <c r="L6" s="171" t="s">
        <v>21</v>
      </c>
      <c r="M6" s="168"/>
      <c r="N6" s="169"/>
      <c r="O6" s="168"/>
      <c r="P6" s="169"/>
      <c r="Q6" s="168"/>
      <c r="R6" s="169"/>
      <c r="S6" s="168"/>
      <c r="T6" s="169"/>
      <c r="U6" s="168"/>
      <c r="V6" s="169"/>
      <c r="W6" s="168"/>
      <c r="X6" s="169"/>
      <c r="Y6" s="172">
        <v>3</v>
      </c>
      <c r="Z6" s="171" t="s">
        <v>21</v>
      </c>
      <c r="AA6" s="168"/>
      <c r="AB6" s="169"/>
      <c r="AC6" s="168"/>
      <c r="AD6" s="169"/>
      <c r="AE6" s="168"/>
      <c r="AF6" s="169"/>
      <c r="AG6" s="168"/>
      <c r="AH6" s="169"/>
      <c r="AI6" s="172">
        <v>3</v>
      </c>
      <c r="AJ6" s="171" t="s">
        <v>21</v>
      </c>
      <c r="AK6" s="168"/>
      <c r="AL6" s="169"/>
      <c r="AM6" s="168"/>
      <c r="AN6" s="169"/>
      <c r="AO6" s="168"/>
      <c r="AP6" s="169"/>
      <c r="AQ6" s="172">
        <v>4</v>
      </c>
      <c r="AR6" s="171" t="s">
        <v>21</v>
      </c>
      <c r="AS6" s="168"/>
      <c r="AT6" s="169"/>
      <c r="AU6" s="168"/>
      <c r="AV6" s="169"/>
      <c r="AW6" s="172">
        <v>3</v>
      </c>
      <c r="AX6" s="171" t="s">
        <v>21</v>
      </c>
      <c r="AY6" s="168"/>
      <c r="AZ6" s="169"/>
      <c r="BA6" s="168"/>
      <c r="BB6" s="169"/>
      <c r="BC6" s="168"/>
      <c r="BD6" s="169"/>
      <c r="BE6" s="168"/>
      <c r="BF6" s="173"/>
      <c r="BG6" s="172">
        <v>4</v>
      </c>
      <c r="BH6" s="174" t="s">
        <v>21</v>
      </c>
      <c r="BI6" s="175"/>
      <c r="BJ6" s="176"/>
      <c r="BK6" s="177"/>
      <c r="BL6" s="178"/>
      <c r="BM6" s="176"/>
      <c r="BN6" s="178"/>
      <c r="BO6" s="179"/>
      <c r="BP6" s="31"/>
    </row>
    <row r="7" spans="1:68" ht="19.5" customHeight="1" thickBot="1">
      <c r="A7" s="322"/>
      <c r="B7" s="282">
        <v>3</v>
      </c>
      <c r="C7" s="283" t="s">
        <v>7</v>
      </c>
      <c r="D7" s="292" t="str">
        <f>IF('Med formler'!D7&lt;&gt;0,'Med formler'!D7," ")</f>
        <v> </v>
      </c>
      <c r="E7" s="292" t="str">
        <f>IF('Med formler'!E7&lt;&gt;0,'Med formler'!E7," ")</f>
        <v> </v>
      </c>
      <c r="F7" s="292" t="str">
        <f>IF('Med formler'!F7&lt;&gt;0,'Med formler'!F7," ")</f>
        <v> </v>
      </c>
      <c r="G7" s="168"/>
      <c r="H7" s="169"/>
      <c r="I7" s="168"/>
      <c r="J7" s="169"/>
      <c r="K7" s="168"/>
      <c r="L7" s="169"/>
      <c r="M7" s="172">
        <v>2</v>
      </c>
      <c r="N7" s="171" t="s">
        <v>21</v>
      </c>
      <c r="O7" s="168"/>
      <c r="P7" s="169"/>
      <c r="Q7" s="168"/>
      <c r="R7" s="169"/>
      <c r="S7" s="168"/>
      <c r="T7" s="169"/>
      <c r="U7" s="168"/>
      <c r="V7" s="169"/>
      <c r="W7" s="172">
        <v>1</v>
      </c>
      <c r="X7" s="171" t="s">
        <v>21</v>
      </c>
      <c r="Y7" s="168"/>
      <c r="Z7" s="169"/>
      <c r="AA7" s="168"/>
      <c r="AB7" s="169"/>
      <c r="AC7" s="172">
        <v>2</v>
      </c>
      <c r="AD7" s="171" t="s">
        <v>21</v>
      </c>
      <c r="AE7" s="168"/>
      <c r="AF7" s="169"/>
      <c r="AG7" s="168"/>
      <c r="AH7" s="169"/>
      <c r="AI7" s="168"/>
      <c r="AJ7" s="169"/>
      <c r="AK7" s="172">
        <v>1</v>
      </c>
      <c r="AL7" s="171" t="s">
        <v>21</v>
      </c>
      <c r="AM7" s="168"/>
      <c r="AN7" s="169"/>
      <c r="AO7" s="168"/>
      <c r="AP7" s="169"/>
      <c r="AQ7" s="168"/>
      <c r="AR7" s="169"/>
      <c r="AS7" s="168"/>
      <c r="AT7" s="169"/>
      <c r="AU7" s="172">
        <v>2</v>
      </c>
      <c r="AV7" s="171" t="s">
        <v>21</v>
      </c>
      <c r="AW7" s="168"/>
      <c r="AX7" s="169"/>
      <c r="AY7" s="168"/>
      <c r="AZ7" s="169"/>
      <c r="BA7" s="168"/>
      <c r="BB7" s="169"/>
      <c r="BC7" s="172">
        <v>1</v>
      </c>
      <c r="BD7" s="171" t="s">
        <v>21</v>
      </c>
      <c r="BE7" s="168"/>
      <c r="BF7" s="173"/>
      <c r="BG7" s="168"/>
      <c r="BH7" s="180"/>
      <c r="BI7" s="175"/>
      <c r="BJ7" s="176"/>
      <c r="BK7" s="177"/>
      <c r="BL7" s="178"/>
      <c r="BM7" s="176"/>
      <c r="BN7" s="178"/>
      <c r="BO7" s="179"/>
      <c r="BP7" s="31"/>
    </row>
    <row r="8" spans="1:68" ht="19.5" customHeight="1" thickBot="1">
      <c r="A8" s="322"/>
      <c r="B8" s="282">
        <v>4</v>
      </c>
      <c r="C8" s="283" t="s">
        <v>8</v>
      </c>
      <c r="D8" s="292" t="str">
        <f>IF('Med formler'!D8&lt;&gt;0,'Med formler'!D8," ")</f>
        <v> </v>
      </c>
      <c r="E8" s="292" t="str">
        <f>IF('Med formler'!E8&lt;&gt;0,'Med formler'!E8," ")</f>
        <v> </v>
      </c>
      <c r="F8" s="292" t="str">
        <f>IF('Med formler'!F8&lt;&gt;0,'Med formler'!F8," ")</f>
        <v> </v>
      </c>
      <c r="G8" s="168"/>
      <c r="H8" s="169"/>
      <c r="I8" s="168"/>
      <c r="J8" s="169"/>
      <c r="K8" s="168"/>
      <c r="L8" s="169"/>
      <c r="M8" s="172">
        <v>4</v>
      </c>
      <c r="N8" s="171" t="s">
        <v>21</v>
      </c>
      <c r="O8" s="168"/>
      <c r="P8" s="169"/>
      <c r="Q8" s="168"/>
      <c r="R8" s="169"/>
      <c r="S8" s="168"/>
      <c r="T8" s="169"/>
      <c r="U8" s="168"/>
      <c r="V8" s="169"/>
      <c r="W8" s="172">
        <v>3</v>
      </c>
      <c r="X8" s="171" t="s">
        <v>21</v>
      </c>
      <c r="Y8" s="168"/>
      <c r="Z8" s="169"/>
      <c r="AA8" s="168"/>
      <c r="AB8" s="169"/>
      <c r="AC8" s="172">
        <v>4</v>
      </c>
      <c r="AD8" s="171" t="s">
        <v>21</v>
      </c>
      <c r="AE8" s="168"/>
      <c r="AF8" s="169"/>
      <c r="AG8" s="168"/>
      <c r="AH8" s="169"/>
      <c r="AI8" s="168"/>
      <c r="AJ8" s="169"/>
      <c r="AK8" s="172">
        <v>3</v>
      </c>
      <c r="AL8" s="171" t="s">
        <v>21</v>
      </c>
      <c r="AM8" s="168"/>
      <c r="AN8" s="169"/>
      <c r="AO8" s="168"/>
      <c r="AP8" s="169"/>
      <c r="AQ8" s="168"/>
      <c r="AR8" s="169"/>
      <c r="AS8" s="168"/>
      <c r="AT8" s="169"/>
      <c r="AU8" s="172">
        <v>4</v>
      </c>
      <c r="AV8" s="171" t="s">
        <v>21</v>
      </c>
      <c r="AW8" s="168"/>
      <c r="AX8" s="169"/>
      <c r="AY8" s="168"/>
      <c r="AZ8" s="169"/>
      <c r="BA8" s="168"/>
      <c r="BB8" s="169"/>
      <c r="BC8" s="172">
        <v>3</v>
      </c>
      <c r="BD8" s="171" t="s">
        <v>21</v>
      </c>
      <c r="BE8" s="168"/>
      <c r="BF8" s="173"/>
      <c r="BG8" s="168"/>
      <c r="BH8" s="180"/>
      <c r="BI8" s="175"/>
      <c r="BJ8" s="176"/>
      <c r="BK8" s="177"/>
      <c r="BL8" s="178"/>
      <c r="BM8" s="176"/>
      <c r="BN8" s="178"/>
      <c r="BO8" s="179"/>
      <c r="BP8" s="31"/>
    </row>
    <row r="9" spans="1:68" ht="19.5" customHeight="1" thickBot="1">
      <c r="A9" s="322"/>
      <c r="B9" s="282">
        <v>5</v>
      </c>
      <c r="C9" s="283" t="s">
        <v>7</v>
      </c>
      <c r="D9" s="292" t="str">
        <f>IF('Med formler'!D9&lt;&gt;0,'Med formler'!D9," ")</f>
        <v> </v>
      </c>
      <c r="E9" s="292" t="str">
        <f>IF('Med formler'!E9&lt;&gt;0,'Med formler'!E9," ")</f>
        <v> </v>
      </c>
      <c r="F9" s="292" t="str">
        <f>IF('Med formler'!F9&lt;&gt;0,'Med formler'!F9," ")</f>
        <v> </v>
      </c>
      <c r="G9" s="172">
        <v>1</v>
      </c>
      <c r="H9" s="171" t="s">
        <v>21</v>
      </c>
      <c r="I9" s="168"/>
      <c r="J9" s="169"/>
      <c r="K9" s="168"/>
      <c r="L9" s="169"/>
      <c r="M9" s="168"/>
      <c r="N9" s="169"/>
      <c r="O9" s="168"/>
      <c r="P9" s="169"/>
      <c r="Q9" s="172">
        <v>1</v>
      </c>
      <c r="R9" s="171" t="s">
        <v>21</v>
      </c>
      <c r="S9" s="172">
        <v>2</v>
      </c>
      <c r="T9" s="171" t="s">
        <v>21</v>
      </c>
      <c r="U9" s="168"/>
      <c r="V9" s="169"/>
      <c r="W9" s="168"/>
      <c r="X9" s="169"/>
      <c r="Y9" s="168"/>
      <c r="Z9" s="169"/>
      <c r="AA9" s="168"/>
      <c r="AB9" s="169"/>
      <c r="AC9" s="168"/>
      <c r="AD9" s="169"/>
      <c r="AE9" s="172">
        <v>2</v>
      </c>
      <c r="AF9" s="171" t="s">
        <v>21</v>
      </c>
      <c r="AG9" s="168"/>
      <c r="AH9" s="169"/>
      <c r="AI9" s="168"/>
      <c r="AJ9" s="169"/>
      <c r="AK9" s="168"/>
      <c r="AL9" s="169"/>
      <c r="AM9" s="168"/>
      <c r="AN9" s="169"/>
      <c r="AO9" s="172">
        <v>1</v>
      </c>
      <c r="AP9" s="171" t="s">
        <v>21</v>
      </c>
      <c r="AQ9" s="168"/>
      <c r="AR9" s="169"/>
      <c r="AS9" s="168"/>
      <c r="AT9" s="169"/>
      <c r="AU9" s="168"/>
      <c r="AV9" s="169"/>
      <c r="AW9" s="168"/>
      <c r="AX9" s="169"/>
      <c r="AY9" s="168"/>
      <c r="AZ9" s="169"/>
      <c r="BA9" s="172">
        <v>2</v>
      </c>
      <c r="BB9" s="171" t="s">
        <v>21</v>
      </c>
      <c r="BC9" s="168"/>
      <c r="BD9" s="169"/>
      <c r="BE9" s="168"/>
      <c r="BF9" s="173"/>
      <c r="BG9" s="168"/>
      <c r="BH9" s="180"/>
      <c r="BI9" s="175"/>
      <c r="BJ9" s="176"/>
      <c r="BK9" s="177"/>
      <c r="BL9" s="178"/>
      <c r="BM9" s="176"/>
      <c r="BN9" s="178"/>
      <c r="BO9" s="179"/>
      <c r="BP9" s="31"/>
    </row>
    <row r="10" spans="1:68" ht="19.5" customHeight="1" thickBot="1">
      <c r="A10" s="322"/>
      <c r="B10" s="282">
        <v>6</v>
      </c>
      <c r="C10" s="283" t="s">
        <v>8</v>
      </c>
      <c r="D10" s="292" t="str">
        <f>IF('Med formler'!D10&lt;&gt;0,'Med formler'!D10," ")</f>
        <v> </v>
      </c>
      <c r="E10" s="292" t="str">
        <f>IF('Med formler'!E10&lt;&gt;0,'Med formler'!E10," ")</f>
        <v> </v>
      </c>
      <c r="F10" s="292" t="str">
        <f>IF('Med formler'!F10&lt;&gt;0,'Med formler'!F10," ")</f>
        <v> </v>
      </c>
      <c r="G10" s="172">
        <v>3</v>
      </c>
      <c r="H10" s="171" t="s">
        <v>21</v>
      </c>
      <c r="I10" s="168"/>
      <c r="J10" s="169"/>
      <c r="K10" s="168"/>
      <c r="L10" s="169"/>
      <c r="M10" s="168"/>
      <c r="N10" s="169"/>
      <c r="O10" s="168"/>
      <c r="P10" s="169"/>
      <c r="Q10" s="172">
        <v>3</v>
      </c>
      <c r="R10" s="171" t="s">
        <v>21</v>
      </c>
      <c r="S10" s="172">
        <v>4</v>
      </c>
      <c r="T10" s="171" t="s">
        <v>21</v>
      </c>
      <c r="U10" s="168"/>
      <c r="V10" s="169"/>
      <c r="W10" s="168"/>
      <c r="X10" s="169"/>
      <c r="Y10" s="168"/>
      <c r="Z10" s="169"/>
      <c r="AA10" s="168"/>
      <c r="AB10" s="169"/>
      <c r="AC10" s="168"/>
      <c r="AD10" s="169"/>
      <c r="AE10" s="172">
        <v>4</v>
      </c>
      <c r="AF10" s="171" t="s">
        <v>21</v>
      </c>
      <c r="AG10" s="168"/>
      <c r="AH10" s="169"/>
      <c r="AI10" s="168"/>
      <c r="AJ10" s="169"/>
      <c r="AK10" s="168"/>
      <c r="AL10" s="169"/>
      <c r="AM10" s="168"/>
      <c r="AN10" s="169"/>
      <c r="AO10" s="172">
        <v>3</v>
      </c>
      <c r="AP10" s="171" t="s">
        <v>21</v>
      </c>
      <c r="AQ10" s="168"/>
      <c r="AR10" s="169"/>
      <c r="AS10" s="168"/>
      <c r="AT10" s="169"/>
      <c r="AU10" s="168"/>
      <c r="AV10" s="169"/>
      <c r="AW10" s="168"/>
      <c r="AX10" s="169"/>
      <c r="AY10" s="168"/>
      <c r="AZ10" s="169"/>
      <c r="BA10" s="172">
        <v>4</v>
      </c>
      <c r="BB10" s="171" t="s">
        <v>21</v>
      </c>
      <c r="BC10" s="168"/>
      <c r="BD10" s="169"/>
      <c r="BE10" s="168"/>
      <c r="BF10" s="173"/>
      <c r="BG10" s="168"/>
      <c r="BH10" s="180"/>
      <c r="BI10" s="175"/>
      <c r="BJ10" s="176"/>
      <c r="BK10" s="177"/>
      <c r="BL10" s="178"/>
      <c r="BM10" s="176"/>
      <c r="BN10" s="178"/>
      <c r="BO10" s="179"/>
      <c r="BP10" s="31"/>
    </row>
    <row r="11" spans="1:68" ht="19.5" customHeight="1" thickBot="1">
      <c r="A11" s="322"/>
      <c r="B11" s="284">
        <v>7</v>
      </c>
      <c r="C11" s="285" t="s">
        <v>9</v>
      </c>
      <c r="D11" s="292" t="str">
        <f>IF('Med formler'!D11&lt;&gt;0,'Med formler'!D11," ")</f>
        <v> </v>
      </c>
      <c r="E11" s="292" t="str">
        <f>IF('Med formler'!E11&lt;&gt;0,'Med formler'!E11," ")</f>
        <v> </v>
      </c>
      <c r="F11" s="292" t="str">
        <f>IF('Med formler'!F11&lt;&gt;0,'Med formler'!F11," ")</f>
        <v> </v>
      </c>
      <c r="G11" s="181"/>
      <c r="H11" s="182" t="s">
        <v>21</v>
      </c>
      <c r="I11" s="183"/>
      <c r="J11" s="184" t="s">
        <v>21</v>
      </c>
      <c r="K11" s="181"/>
      <c r="L11" s="182" t="s">
        <v>21</v>
      </c>
      <c r="M11" s="181"/>
      <c r="N11" s="182" t="s">
        <v>21</v>
      </c>
      <c r="O11" s="183"/>
      <c r="P11" s="184" t="s">
        <v>21</v>
      </c>
      <c r="Q11" s="181"/>
      <c r="R11" s="182" t="s">
        <v>21</v>
      </c>
      <c r="S11" s="181"/>
      <c r="T11" s="182" t="s">
        <v>21</v>
      </c>
      <c r="U11" s="183"/>
      <c r="V11" s="184"/>
      <c r="W11" s="181"/>
      <c r="X11" s="182" t="s">
        <v>21</v>
      </c>
      <c r="Y11" s="181"/>
      <c r="Z11" s="182" t="s">
        <v>21</v>
      </c>
      <c r="AA11" s="183"/>
      <c r="AB11" s="184"/>
      <c r="AC11" s="181"/>
      <c r="AD11" s="182" t="s">
        <v>21</v>
      </c>
      <c r="AE11" s="181"/>
      <c r="AF11" s="182" t="s">
        <v>21</v>
      </c>
      <c r="AG11" s="183"/>
      <c r="AH11" s="184"/>
      <c r="AI11" s="181"/>
      <c r="AJ11" s="182" t="s">
        <v>21</v>
      </c>
      <c r="AK11" s="181" t="s">
        <v>21</v>
      </c>
      <c r="AL11" s="182" t="s">
        <v>21</v>
      </c>
      <c r="AM11" s="183"/>
      <c r="AN11" s="184"/>
      <c r="AO11" s="181"/>
      <c r="AP11" s="182" t="s">
        <v>21</v>
      </c>
      <c r="AQ11" s="181"/>
      <c r="AR11" s="182" t="s">
        <v>21</v>
      </c>
      <c r="AS11" s="183"/>
      <c r="AT11" s="184"/>
      <c r="AU11" s="181"/>
      <c r="AV11" s="182" t="s">
        <v>21</v>
      </c>
      <c r="AW11" s="181"/>
      <c r="AX11" s="182" t="s">
        <v>21</v>
      </c>
      <c r="AY11" s="183"/>
      <c r="AZ11" s="184"/>
      <c r="BA11" s="181"/>
      <c r="BB11" s="182" t="s">
        <v>21</v>
      </c>
      <c r="BC11" s="181"/>
      <c r="BD11" s="182" t="s">
        <v>21</v>
      </c>
      <c r="BE11" s="183"/>
      <c r="BF11" s="185"/>
      <c r="BG11" s="181"/>
      <c r="BH11" s="186" t="s">
        <v>21</v>
      </c>
      <c r="BI11" s="187"/>
      <c r="BJ11" s="188"/>
      <c r="BK11" s="189"/>
      <c r="BL11" s="181"/>
      <c r="BM11" s="190"/>
      <c r="BN11" s="181"/>
      <c r="BO11" s="191"/>
      <c r="BP11" s="31"/>
    </row>
    <row r="12" spans="1:68" ht="19.5" customHeight="1" thickBot="1">
      <c r="A12" s="323"/>
      <c r="B12" s="317" t="s">
        <v>6</v>
      </c>
      <c r="C12" s="318"/>
      <c r="D12" s="293" t="str">
        <f>IF('Med formler'!D12&lt;&gt;0,'Med formler'!D12," ")</f>
        <v> </v>
      </c>
      <c r="E12" s="286" t="s">
        <v>22</v>
      </c>
      <c r="F12" s="192"/>
      <c r="G12" s="193">
        <f>SUM(H9,H10,H11)</f>
        <v>0</v>
      </c>
      <c r="H12" s="194"/>
      <c r="I12" s="195"/>
      <c r="J12" s="196"/>
      <c r="K12" s="193">
        <f>SUM(L5,L6,L11)</f>
        <v>0</v>
      </c>
      <c r="L12" s="194"/>
      <c r="M12" s="193">
        <f>SUM(N7,N8,N11)</f>
        <v>0</v>
      </c>
      <c r="N12" s="194"/>
      <c r="O12" s="195"/>
      <c r="P12" s="196"/>
      <c r="Q12" s="193">
        <f>SUM(R9,R10,R11)</f>
        <v>0</v>
      </c>
      <c r="R12" s="194"/>
      <c r="S12" s="193">
        <f>SUM(T9,T10,T11)</f>
        <v>0</v>
      </c>
      <c r="T12" s="194"/>
      <c r="U12" s="195"/>
      <c r="V12" s="196"/>
      <c r="W12" s="193">
        <f>SUM(X7,X8,X11)</f>
        <v>0</v>
      </c>
      <c r="X12" s="194"/>
      <c r="Y12" s="193">
        <f>SUM(Z5,Z6,Z11)</f>
        <v>0</v>
      </c>
      <c r="Z12" s="194"/>
      <c r="AA12" s="195"/>
      <c r="AB12" s="196"/>
      <c r="AC12" s="193">
        <f>SUM(AD7,AD8,AD11)</f>
        <v>0</v>
      </c>
      <c r="AD12" s="194"/>
      <c r="AE12" s="193">
        <f>SUM(AF9,AF10,AF11)</f>
        <v>0</v>
      </c>
      <c r="AF12" s="194"/>
      <c r="AG12" s="195"/>
      <c r="AH12" s="196"/>
      <c r="AI12" s="193">
        <f>SUM(AJ5,AJ6,AJ11)</f>
        <v>0</v>
      </c>
      <c r="AJ12" s="194"/>
      <c r="AK12" s="193">
        <f>SUM(AL7,AL8,AL11)</f>
        <v>0</v>
      </c>
      <c r="AL12" s="194"/>
      <c r="AM12" s="195"/>
      <c r="AN12" s="196"/>
      <c r="AO12" s="193">
        <f>SUM(AP9,AP10,AP11)</f>
        <v>0</v>
      </c>
      <c r="AP12" s="194"/>
      <c r="AQ12" s="193">
        <f>SUM(AR5,AR6,AR11)</f>
        <v>0</v>
      </c>
      <c r="AR12" s="194"/>
      <c r="AS12" s="195"/>
      <c r="AT12" s="196"/>
      <c r="AU12" s="193">
        <f>SUM(AV7,AV8,AV11)</f>
        <v>0</v>
      </c>
      <c r="AV12" s="194"/>
      <c r="AW12" s="193">
        <f>SUM(AX5,AX6,AX11)</f>
        <v>0</v>
      </c>
      <c r="AX12" s="194"/>
      <c r="AY12" s="195"/>
      <c r="AZ12" s="196"/>
      <c r="BA12" s="193">
        <f>SUM(BB9,BB10,BB11)</f>
        <v>0</v>
      </c>
      <c r="BB12" s="194"/>
      <c r="BC12" s="193">
        <f>SUM(BD7,BD8,BD11)</f>
        <v>0</v>
      </c>
      <c r="BD12" s="194"/>
      <c r="BE12" s="195"/>
      <c r="BF12" s="196"/>
      <c r="BG12" s="193">
        <f>SUM(BH5,BH6,BH11)</f>
        <v>0</v>
      </c>
      <c r="BH12" s="197"/>
      <c r="BI12" s="198" t="s">
        <v>21</v>
      </c>
      <c r="BJ12" s="299" t="s">
        <v>24</v>
      </c>
      <c r="BK12" s="300"/>
      <c r="BL12" s="300"/>
      <c r="BM12" s="300"/>
      <c r="BN12" s="303" t="s">
        <v>21</v>
      </c>
      <c r="BO12" s="304"/>
      <c r="BP12" s="26"/>
    </row>
    <row r="13" spans="1:68" ht="19.5" customHeight="1" thickBot="1">
      <c r="A13" s="306"/>
      <c r="B13" s="307"/>
      <c r="C13" s="307"/>
      <c r="D13" s="308"/>
      <c r="E13" s="289" t="s">
        <v>23</v>
      </c>
      <c r="F13" s="200"/>
      <c r="G13" s="201">
        <f>SUM(G12)</f>
        <v>0</v>
      </c>
      <c r="H13" s="202"/>
      <c r="I13" s="203"/>
      <c r="J13" s="204"/>
      <c r="K13" s="201">
        <f>SUM(K12,G13)</f>
        <v>0</v>
      </c>
      <c r="L13" s="202"/>
      <c r="M13" s="201">
        <f>SUM(M12,K13)</f>
        <v>0</v>
      </c>
      <c r="N13" s="202"/>
      <c r="O13" s="203"/>
      <c r="P13" s="204"/>
      <c r="Q13" s="201">
        <f>SUM(Q12,M13)</f>
        <v>0</v>
      </c>
      <c r="R13" s="202"/>
      <c r="S13" s="201">
        <f>SUM(S12,Q13)</f>
        <v>0</v>
      </c>
      <c r="T13" s="202"/>
      <c r="U13" s="203"/>
      <c r="V13" s="204"/>
      <c r="W13" s="201">
        <f>SUM(W12,S13)</f>
        <v>0</v>
      </c>
      <c r="X13" s="202"/>
      <c r="Y13" s="201">
        <f>SUM(Y12,W13)</f>
        <v>0</v>
      </c>
      <c r="Z13" s="202"/>
      <c r="AA13" s="203"/>
      <c r="AB13" s="204"/>
      <c r="AC13" s="201">
        <f>SUM(AC12,Y13)</f>
        <v>0</v>
      </c>
      <c r="AD13" s="202"/>
      <c r="AE13" s="201">
        <f>SUM(AE12,AC13)</f>
        <v>0</v>
      </c>
      <c r="AF13" s="202"/>
      <c r="AG13" s="203"/>
      <c r="AH13" s="204"/>
      <c r="AI13" s="201">
        <f>SUM(AI12,AE13)</f>
        <v>0</v>
      </c>
      <c r="AJ13" s="202"/>
      <c r="AK13" s="201">
        <f>SUM(AK12,AI13)</f>
        <v>0</v>
      </c>
      <c r="AL13" s="202"/>
      <c r="AM13" s="203"/>
      <c r="AN13" s="204"/>
      <c r="AO13" s="201">
        <f>SUM(AO12,AK13)</f>
        <v>0</v>
      </c>
      <c r="AP13" s="202"/>
      <c r="AQ13" s="201">
        <f>SUM(AQ12,AO13)</f>
        <v>0</v>
      </c>
      <c r="AR13" s="202"/>
      <c r="AS13" s="203"/>
      <c r="AT13" s="204"/>
      <c r="AU13" s="201">
        <f>SUM(AU12,AQ13)</f>
        <v>0</v>
      </c>
      <c r="AV13" s="202"/>
      <c r="AW13" s="201">
        <f>SUM(AW12,AU13)</f>
        <v>0</v>
      </c>
      <c r="AX13" s="202"/>
      <c r="AY13" s="203"/>
      <c r="AZ13" s="204"/>
      <c r="BA13" s="201">
        <f>SUM(BA12,AW13)</f>
        <v>0</v>
      </c>
      <c r="BB13" s="202"/>
      <c r="BC13" s="201">
        <f>SUM(BC12,BA13)</f>
        <v>0</v>
      </c>
      <c r="BD13" s="202"/>
      <c r="BE13" s="203"/>
      <c r="BF13" s="204"/>
      <c r="BG13" s="201">
        <f>SUM(BG12,BC13)</f>
        <v>0</v>
      </c>
      <c r="BH13" s="202"/>
      <c r="BI13" s="205"/>
      <c r="BJ13" s="301" t="s">
        <v>25</v>
      </c>
      <c r="BK13" s="302"/>
      <c r="BL13" s="302"/>
      <c r="BM13" s="302"/>
      <c r="BN13" s="305"/>
      <c r="BO13" s="297"/>
      <c r="BP13" s="26"/>
    </row>
    <row r="14" spans="1:67" ht="13.5" thickBot="1">
      <c r="A14" s="209"/>
      <c r="B14" s="290"/>
      <c r="C14" s="209"/>
      <c r="D14" s="209"/>
      <c r="E14" s="209"/>
      <c r="F14" s="208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</row>
    <row r="15" spans="1:68" ht="19.5" customHeight="1" thickBot="1">
      <c r="A15" s="321" t="str">
        <f>IF('Med formler'!A14:A22&lt;&gt;0,'Med formler'!A14:A22," ")</f>
        <v> </v>
      </c>
      <c r="B15" s="280">
        <v>1</v>
      </c>
      <c r="C15" s="281" t="s">
        <v>10</v>
      </c>
      <c r="D15" s="292" t="str">
        <f>IF('Med formler'!D15&lt;&gt;0,'Med formler'!D15," ")</f>
        <v> </v>
      </c>
      <c r="E15" s="292" t="str">
        <f>IF('Med formler'!E15&lt;&gt;0,'Med formler'!E15," ")</f>
        <v> </v>
      </c>
      <c r="F15" s="292" t="str">
        <f>IF('Med formler'!F15&lt;&gt;0,'Med formler'!F15," ")</f>
        <v> </v>
      </c>
      <c r="G15" s="210"/>
      <c r="H15" s="211"/>
      <c r="I15" s="210"/>
      <c r="J15" s="211"/>
      <c r="K15" s="210"/>
      <c r="L15" s="211"/>
      <c r="M15" s="210"/>
      <c r="N15" s="211"/>
      <c r="O15" s="159">
        <v>2</v>
      </c>
      <c r="P15" s="158" t="s">
        <v>21</v>
      </c>
      <c r="Q15" s="210"/>
      <c r="R15" s="211"/>
      <c r="S15" s="210"/>
      <c r="T15" s="211"/>
      <c r="U15" s="210"/>
      <c r="V15" s="211"/>
      <c r="W15" s="159">
        <v>2</v>
      </c>
      <c r="X15" s="158" t="s">
        <v>21</v>
      </c>
      <c r="Y15" s="210"/>
      <c r="Z15" s="211"/>
      <c r="AA15" s="210"/>
      <c r="AB15" s="211"/>
      <c r="AC15" s="210"/>
      <c r="AD15" s="211"/>
      <c r="AE15" s="210"/>
      <c r="AF15" s="211"/>
      <c r="AG15" s="159">
        <v>1</v>
      </c>
      <c r="AH15" s="158" t="s">
        <v>21</v>
      </c>
      <c r="AI15" s="210"/>
      <c r="AJ15" s="211"/>
      <c r="AK15" s="210"/>
      <c r="AL15" s="211"/>
      <c r="AM15" s="210"/>
      <c r="AN15" s="211"/>
      <c r="AO15" s="159">
        <v>2</v>
      </c>
      <c r="AP15" s="158" t="s">
        <v>21</v>
      </c>
      <c r="AQ15" s="210"/>
      <c r="AR15" s="211"/>
      <c r="AS15" s="210"/>
      <c r="AT15" s="211"/>
      <c r="AU15" s="210"/>
      <c r="AV15" s="211"/>
      <c r="AW15" s="210"/>
      <c r="AX15" s="211"/>
      <c r="AY15" s="159">
        <v>1</v>
      </c>
      <c r="AZ15" s="158" t="s">
        <v>21</v>
      </c>
      <c r="BA15" s="210"/>
      <c r="BB15" s="211"/>
      <c r="BC15" s="210"/>
      <c r="BD15" s="211"/>
      <c r="BE15" s="210"/>
      <c r="BF15" s="212"/>
      <c r="BG15" s="159">
        <v>1</v>
      </c>
      <c r="BH15" s="161" t="s">
        <v>21</v>
      </c>
      <c r="BI15" s="213"/>
      <c r="BJ15" s="214"/>
      <c r="BK15" s="215"/>
      <c r="BL15" s="216"/>
      <c r="BM15" s="215"/>
      <c r="BN15" s="216"/>
      <c r="BO15" s="217"/>
      <c r="BP15" s="32"/>
    </row>
    <row r="16" spans="1:68" ht="19.5" customHeight="1" thickBot="1">
      <c r="A16" s="322"/>
      <c r="B16" s="282">
        <v>2</v>
      </c>
      <c r="C16" s="283" t="s">
        <v>11</v>
      </c>
      <c r="D16" s="292" t="str">
        <f>IF('Med formler'!D16&lt;&gt;0,'Med formler'!D16," ")</f>
        <v> </v>
      </c>
      <c r="E16" s="292" t="str">
        <f>IF('Med formler'!E16&lt;&gt;0,'Med formler'!E16," ")</f>
        <v> </v>
      </c>
      <c r="F16" s="292" t="str">
        <f>IF('Med formler'!F16&lt;&gt;0,'Med formler'!F16," ")</f>
        <v> </v>
      </c>
      <c r="G16" s="218"/>
      <c r="H16" s="219"/>
      <c r="I16" s="218"/>
      <c r="J16" s="219"/>
      <c r="K16" s="218"/>
      <c r="L16" s="219"/>
      <c r="M16" s="218"/>
      <c r="N16" s="219"/>
      <c r="O16" s="172">
        <v>4</v>
      </c>
      <c r="P16" s="171" t="s">
        <v>21</v>
      </c>
      <c r="Q16" s="218"/>
      <c r="R16" s="219"/>
      <c r="S16" s="218"/>
      <c r="T16" s="219"/>
      <c r="U16" s="218"/>
      <c r="V16" s="219"/>
      <c r="W16" s="172">
        <v>4</v>
      </c>
      <c r="X16" s="171" t="s">
        <v>21</v>
      </c>
      <c r="Y16" s="218"/>
      <c r="Z16" s="219"/>
      <c r="AA16" s="218"/>
      <c r="AB16" s="219"/>
      <c r="AC16" s="218"/>
      <c r="AD16" s="219"/>
      <c r="AE16" s="218"/>
      <c r="AF16" s="219"/>
      <c r="AG16" s="172">
        <v>3</v>
      </c>
      <c r="AH16" s="171" t="s">
        <v>21</v>
      </c>
      <c r="AI16" s="218"/>
      <c r="AJ16" s="219"/>
      <c r="AK16" s="218"/>
      <c r="AL16" s="219"/>
      <c r="AM16" s="218"/>
      <c r="AN16" s="219"/>
      <c r="AO16" s="172">
        <v>4</v>
      </c>
      <c r="AP16" s="171" t="s">
        <v>21</v>
      </c>
      <c r="AQ16" s="218"/>
      <c r="AR16" s="219"/>
      <c r="AS16" s="218"/>
      <c r="AT16" s="219"/>
      <c r="AU16" s="218"/>
      <c r="AV16" s="219"/>
      <c r="AW16" s="218"/>
      <c r="AX16" s="219"/>
      <c r="AY16" s="172">
        <v>3</v>
      </c>
      <c r="AZ16" s="171" t="s">
        <v>21</v>
      </c>
      <c r="BA16" s="218"/>
      <c r="BB16" s="219"/>
      <c r="BC16" s="218"/>
      <c r="BD16" s="219"/>
      <c r="BE16" s="218"/>
      <c r="BF16" s="220"/>
      <c r="BG16" s="172">
        <v>3</v>
      </c>
      <c r="BH16" s="174" t="s">
        <v>21</v>
      </c>
      <c r="BI16" s="221"/>
      <c r="BJ16" s="222"/>
      <c r="BK16" s="223"/>
      <c r="BL16" s="224"/>
      <c r="BM16" s="223"/>
      <c r="BN16" s="224"/>
      <c r="BO16" s="225"/>
      <c r="BP16" s="32"/>
    </row>
    <row r="17" spans="1:68" ht="19.5" customHeight="1" thickBot="1">
      <c r="A17" s="322"/>
      <c r="B17" s="282">
        <v>3</v>
      </c>
      <c r="C17" s="283" t="s">
        <v>10</v>
      </c>
      <c r="D17" s="292" t="str">
        <f>IF('Med formler'!D17&lt;&gt;0,'Med formler'!D17," ")</f>
        <v> </v>
      </c>
      <c r="E17" s="292" t="str">
        <f>IF('Med formler'!E17&lt;&gt;0,'Med formler'!E17," ")</f>
        <v> </v>
      </c>
      <c r="F17" s="292" t="str">
        <f>IF('Med formler'!F17&lt;&gt;0,'Med formler'!F17," ")</f>
        <v> </v>
      </c>
      <c r="G17" s="218"/>
      <c r="H17" s="219"/>
      <c r="I17" s="218"/>
      <c r="J17" s="219"/>
      <c r="K17" s="172">
        <v>1</v>
      </c>
      <c r="L17" s="171" t="s">
        <v>21</v>
      </c>
      <c r="M17" s="218"/>
      <c r="N17" s="219"/>
      <c r="O17" s="218"/>
      <c r="P17" s="219"/>
      <c r="Q17" s="172">
        <v>2</v>
      </c>
      <c r="R17" s="171" t="s">
        <v>21</v>
      </c>
      <c r="S17" s="218"/>
      <c r="T17" s="219"/>
      <c r="U17" s="218"/>
      <c r="V17" s="219"/>
      <c r="W17" s="218"/>
      <c r="X17" s="219"/>
      <c r="Y17" s="218"/>
      <c r="Z17" s="219"/>
      <c r="AA17" s="172">
        <v>1</v>
      </c>
      <c r="AB17" s="226" t="s">
        <v>21</v>
      </c>
      <c r="AC17" s="218"/>
      <c r="AD17" s="219"/>
      <c r="AE17" s="218"/>
      <c r="AF17" s="219"/>
      <c r="AG17" s="218"/>
      <c r="AH17" s="219"/>
      <c r="AI17" s="218"/>
      <c r="AJ17" s="219"/>
      <c r="AK17" s="218"/>
      <c r="AL17" s="219"/>
      <c r="AM17" s="172">
        <v>2</v>
      </c>
      <c r="AN17" s="171" t="s">
        <v>21</v>
      </c>
      <c r="AO17" s="218"/>
      <c r="AP17" s="219"/>
      <c r="AQ17" s="218"/>
      <c r="AR17" s="219"/>
      <c r="AS17" s="218"/>
      <c r="AT17" s="219"/>
      <c r="AU17" s="172">
        <v>1</v>
      </c>
      <c r="AV17" s="171" t="s">
        <v>21</v>
      </c>
      <c r="AW17" s="218"/>
      <c r="AX17" s="219"/>
      <c r="AY17" s="218"/>
      <c r="AZ17" s="219"/>
      <c r="BA17" s="218"/>
      <c r="BB17" s="219"/>
      <c r="BC17" s="218"/>
      <c r="BD17" s="219"/>
      <c r="BE17" s="172">
        <v>2</v>
      </c>
      <c r="BF17" s="227" t="s">
        <v>21</v>
      </c>
      <c r="BG17" s="218">
        <v>2</v>
      </c>
      <c r="BH17" s="228"/>
      <c r="BI17" s="221"/>
      <c r="BJ17" s="222"/>
      <c r="BK17" s="223"/>
      <c r="BL17" s="224"/>
      <c r="BM17" s="223"/>
      <c r="BN17" s="224"/>
      <c r="BO17" s="225"/>
      <c r="BP17" s="32"/>
    </row>
    <row r="18" spans="1:68" ht="19.5" customHeight="1" thickBot="1">
      <c r="A18" s="322"/>
      <c r="B18" s="282">
        <v>4</v>
      </c>
      <c r="C18" s="283" t="s">
        <v>11</v>
      </c>
      <c r="D18" s="292" t="str">
        <f>IF('Med formler'!D18&lt;&gt;0,'Med formler'!D18," ")</f>
        <v> </v>
      </c>
      <c r="E18" s="292" t="str">
        <f>IF('Med formler'!E18&lt;&gt;0,'Med formler'!E18," ")</f>
        <v> </v>
      </c>
      <c r="F18" s="292" t="str">
        <f>IF('Med formler'!F18&lt;&gt;0,'Med formler'!F18," ")</f>
        <v> </v>
      </c>
      <c r="G18" s="218"/>
      <c r="H18" s="219"/>
      <c r="I18" s="218"/>
      <c r="J18" s="219"/>
      <c r="K18" s="172">
        <v>3</v>
      </c>
      <c r="L18" s="171" t="s">
        <v>21</v>
      </c>
      <c r="M18" s="218"/>
      <c r="N18" s="219"/>
      <c r="O18" s="218"/>
      <c r="P18" s="219"/>
      <c r="Q18" s="172">
        <v>4</v>
      </c>
      <c r="R18" s="171" t="s">
        <v>21</v>
      </c>
      <c r="S18" s="218"/>
      <c r="T18" s="219"/>
      <c r="U18" s="218"/>
      <c r="V18" s="219"/>
      <c r="W18" s="218"/>
      <c r="X18" s="219"/>
      <c r="Y18" s="218"/>
      <c r="Z18" s="219"/>
      <c r="AA18" s="172">
        <v>3</v>
      </c>
      <c r="AB18" s="171" t="s">
        <v>21</v>
      </c>
      <c r="AC18" s="218"/>
      <c r="AD18" s="219"/>
      <c r="AE18" s="218"/>
      <c r="AF18" s="219"/>
      <c r="AG18" s="218"/>
      <c r="AH18" s="219"/>
      <c r="AI18" s="218"/>
      <c r="AJ18" s="219"/>
      <c r="AK18" s="218"/>
      <c r="AL18" s="219"/>
      <c r="AM18" s="172">
        <v>4</v>
      </c>
      <c r="AN18" s="171" t="s">
        <v>21</v>
      </c>
      <c r="AO18" s="218"/>
      <c r="AP18" s="219"/>
      <c r="AQ18" s="218"/>
      <c r="AR18" s="219"/>
      <c r="AS18" s="218"/>
      <c r="AT18" s="219"/>
      <c r="AU18" s="172">
        <v>3</v>
      </c>
      <c r="AV18" s="171" t="s">
        <v>21</v>
      </c>
      <c r="AW18" s="218"/>
      <c r="AX18" s="219"/>
      <c r="AY18" s="218"/>
      <c r="AZ18" s="219"/>
      <c r="BA18" s="218"/>
      <c r="BB18" s="219"/>
      <c r="BC18" s="218"/>
      <c r="BD18" s="219"/>
      <c r="BE18" s="172">
        <v>4</v>
      </c>
      <c r="BF18" s="227" t="s">
        <v>21</v>
      </c>
      <c r="BG18" s="218"/>
      <c r="BH18" s="228"/>
      <c r="BI18" s="221"/>
      <c r="BJ18" s="222"/>
      <c r="BK18" s="223"/>
      <c r="BL18" s="224"/>
      <c r="BM18" s="223"/>
      <c r="BN18" s="224"/>
      <c r="BO18" s="225"/>
      <c r="BP18" s="32"/>
    </row>
    <row r="19" spans="1:68" ht="19.5" customHeight="1" thickBot="1">
      <c r="A19" s="322"/>
      <c r="B19" s="282">
        <v>5</v>
      </c>
      <c r="C19" s="283" t="s">
        <v>10</v>
      </c>
      <c r="D19" s="292" t="str">
        <f>IF('Med formler'!D19&lt;&gt;0,'Med formler'!D19," ")</f>
        <v> </v>
      </c>
      <c r="E19" s="292" t="str">
        <f>IF('Med formler'!E19&lt;&gt;0,'Med formler'!E19," ")</f>
        <v> </v>
      </c>
      <c r="F19" s="292" t="str">
        <f>IF('Med formler'!F19&lt;&gt;0,'Med formler'!F19," ")</f>
        <v> </v>
      </c>
      <c r="G19" s="218"/>
      <c r="H19" s="219"/>
      <c r="I19" s="172">
        <v>1</v>
      </c>
      <c r="J19" s="171" t="s">
        <v>21</v>
      </c>
      <c r="K19" s="218"/>
      <c r="L19" s="219"/>
      <c r="M19" s="218"/>
      <c r="N19" s="219"/>
      <c r="O19" s="218"/>
      <c r="P19" s="219"/>
      <c r="Q19" s="218"/>
      <c r="R19" s="219"/>
      <c r="S19" s="218"/>
      <c r="T19" s="219"/>
      <c r="U19" s="172">
        <v>2</v>
      </c>
      <c r="V19" s="171" t="s">
        <v>21</v>
      </c>
      <c r="W19" s="218"/>
      <c r="X19" s="219"/>
      <c r="Y19" s="218"/>
      <c r="Z19" s="219"/>
      <c r="AA19" s="218"/>
      <c r="AB19" s="219"/>
      <c r="AC19" s="172">
        <v>1</v>
      </c>
      <c r="AD19" s="171" t="s">
        <v>21</v>
      </c>
      <c r="AE19" s="218"/>
      <c r="AF19" s="219"/>
      <c r="AG19" s="218"/>
      <c r="AH19" s="219"/>
      <c r="AI19" s="172">
        <v>2</v>
      </c>
      <c r="AJ19" s="171" t="s">
        <v>21</v>
      </c>
      <c r="AK19" s="218"/>
      <c r="AL19" s="219"/>
      <c r="AM19" s="218"/>
      <c r="AN19" s="219"/>
      <c r="AO19" s="218"/>
      <c r="AP19" s="219"/>
      <c r="AQ19" s="218"/>
      <c r="AR19" s="219"/>
      <c r="AS19" s="172">
        <v>2</v>
      </c>
      <c r="AT19" s="171" t="s">
        <v>21</v>
      </c>
      <c r="AU19" s="218"/>
      <c r="AV19" s="219"/>
      <c r="AW19" s="218"/>
      <c r="AX19" s="219"/>
      <c r="AY19" s="218"/>
      <c r="AZ19" s="219"/>
      <c r="BA19" s="172">
        <v>1</v>
      </c>
      <c r="BB19" s="171" t="s">
        <v>21</v>
      </c>
      <c r="BC19" s="218"/>
      <c r="BD19" s="219"/>
      <c r="BE19" s="218"/>
      <c r="BF19" s="220"/>
      <c r="BG19" s="218"/>
      <c r="BH19" s="228"/>
      <c r="BI19" s="221"/>
      <c r="BJ19" s="222"/>
      <c r="BK19" s="223"/>
      <c r="BL19" s="224"/>
      <c r="BM19" s="223"/>
      <c r="BN19" s="224"/>
      <c r="BO19" s="225"/>
      <c r="BP19" s="32"/>
    </row>
    <row r="20" spans="1:68" ht="19.5" customHeight="1" thickBot="1">
      <c r="A20" s="322"/>
      <c r="B20" s="282">
        <v>6</v>
      </c>
      <c r="C20" s="283" t="s">
        <v>11</v>
      </c>
      <c r="D20" s="292" t="str">
        <f>IF('Med formler'!D20&lt;&gt;0,'Med formler'!D20," ")</f>
        <v> </v>
      </c>
      <c r="E20" s="292" t="str">
        <f>IF('Med formler'!E20&lt;&gt;0,'Med formler'!E20," ")</f>
        <v> </v>
      </c>
      <c r="F20" s="292" t="str">
        <f>IF('Med formler'!F20&lt;&gt;0,'Med formler'!F20," ")</f>
        <v> </v>
      </c>
      <c r="G20" s="218"/>
      <c r="H20" s="219"/>
      <c r="I20" s="172">
        <v>3</v>
      </c>
      <c r="J20" s="171" t="s">
        <v>21</v>
      </c>
      <c r="K20" s="218"/>
      <c r="L20" s="219"/>
      <c r="M20" s="218"/>
      <c r="N20" s="219"/>
      <c r="O20" s="218"/>
      <c r="P20" s="219"/>
      <c r="Q20" s="218"/>
      <c r="R20" s="219"/>
      <c r="S20" s="218"/>
      <c r="T20" s="219"/>
      <c r="U20" s="172">
        <v>4</v>
      </c>
      <c r="V20" s="171" t="s">
        <v>21</v>
      </c>
      <c r="W20" s="218"/>
      <c r="X20" s="219"/>
      <c r="Y20" s="218"/>
      <c r="Z20" s="219"/>
      <c r="AA20" s="218"/>
      <c r="AB20" s="219"/>
      <c r="AC20" s="172">
        <v>3</v>
      </c>
      <c r="AD20" s="171" t="s">
        <v>21</v>
      </c>
      <c r="AE20" s="218"/>
      <c r="AF20" s="219"/>
      <c r="AG20" s="218"/>
      <c r="AH20" s="219"/>
      <c r="AI20" s="172">
        <v>4</v>
      </c>
      <c r="AJ20" s="171" t="s">
        <v>21</v>
      </c>
      <c r="AK20" s="218"/>
      <c r="AL20" s="219"/>
      <c r="AM20" s="218"/>
      <c r="AN20" s="219"/>
      <c r="AO20" s="218"/>
      <c r="AP20" s="219"/>
      <c r="AQ20" s="218"/>
      <c r="AR20" s="219"/>
      <c r="AS20" s="172">
        <v>4</v>
      </c>
      <c r="AT20" s="171" t="s">
        <v>21</v>
      </c>
      <c r="AU20" s="218"/>
      <c r="AV20" s="219"/>
      <c r="AW20" s="218"/>
      <c r="AX20" s="219"/>
      <c r="AY20" s="218"/>
      <c r="AZ20" s="219"/>
      <c r="BA20" s="172">
        <v>3</v>
      </c>
      <c r="BB20" s="171" t="s">
        <v>21</v>
      </c>
      <c r="BC20" s="218"/>
      <c r="BD20" s="219"/>
      <c r="BE20" s="218"/>
      <c r="BF20" s="220"/>
      <c r="BG20" s="218"/>
      <c r="BH20" s="228"/>
      <c r="BI20" s="221"/>
      <c r="BJ20" s="222"/>
      <c r="BK20" s="223"/>
      <c r="BL20" s="224"/>
      <c r="BM20" s="223"/>
      <c r="BN20" s="224"/>
      <c r="BO20" s="225"/>
      <c r="BP20" s="32"/>
    </row>
    <row r="21" spans="1:68" ht="19.5" customHeight="1" thickBot="1">
      <c r="A21" s="322"/>
      <c r="B21" s="284">
        <v>7</v>
      </c>
      <c r="C21" s="285" t="s">
        <v>9</v>
      </c>
      <c r="D21" s="292" t="str">
        <f>IF('Med formler'!D21&lt;&gt;0,'Med formler'!D21," ")</f>
        <v> </v>
      </c>
      <c r="E21" s="292" t="str">
        <f>IF('Med formler'!E21&lt;&gt;0,'Med formler'!E21," ")</f>
        <v> </v>
      </c>
      <c r="F21" s="292" t="str">
        <f>IF('Med formler'!F21&lt;&gt;0,'Med formler'!F21," ")</f>
        <v> </v>
      </c>
      <c r="G21" s="229"/>
      <c r="H21" s="230"/>
      <c r="I21" s="231"/>
      <c r="J21" s="232" t="s">
        <v>21</v>
      </c>
      <c r="K21" s="231"/>
      <c r="L21" s="232" t="s">
        <v>21</v>
      </c>
      <c r="M21" s="229"/>
      <c r="N21" s="230"/>
      <c r="O21" s="231"/>
      <c r="P21" s="232" t="s">
        <v>21</v>
      </c>
      <c r="Q21" s="231"/>
      <c r="R21" s="232" t="s">
        <v>21</v>
      </c>
      <c r="S21" s="229"/>
      <c r="T21" s="230"/>
      <c r="U21" s="231"/>
      <c r="V21" s="232" t="s">
        <v>21</v>
      </c>
      <c r="W21" s="231"/>
      <c r="X21" s="232" t="s">
        <v>21</v>
      </c>
      <c r="Y21" s="229"/>
      <c r="Z21" s="230"/>
      <c r="AA21" s="231"/>
      <c r="AB21" s="232" t="s">
        <v>21</v>
      </c>
      <c r="AC21" s="231"/>
      <c r="AD21" s="232" t="s">
        <v>21</v>
      </c>
      <c r="AE21" s="229"/>
      <c r="AF21" s="230"/>
      <c r="AG21" s="231"/>
      <c r="AH21" s="232" t="s">
        <v>21</v>
      </c>
      <c r="AI21" s="231"/>
      <c r="AJ21" s="232" t="s">
        <v>21</v>
      </c>
      <c r="AK21" s="229"/>
      <c r="AL21" s="230"/>
      <c r="AM21" s="231"/>
      <c r="AN21" s="232" t="s">
        <v>21</v>
      </c>
      <c r="AO21" s="231"/>
      <c r="AP21" s="232" t="s">
        <v>21</v>
      </c>
      <c r="AQ21" s="229"/>
      <c r="AR21" s="230"/>
      <c r="AS21" s="231"/>
      <c r="AT21" s="232" t="s">
        <v>21</v>
      </c>
      <c r="AU21" s="231"/>
      <c r="AV21" s="232" t="s">
        <v>21</v>
      </c>
      <c r="AW21" s="229"/>
      <c r="AX21" s="230"/>
      <c r="AY21" s="231"/>
      <c r="AZ21" s="232" t="s">
        <v>21</v>
      </c>
      <c r="BA21" s="231"/>
      <c r="BB21" s="232" t="s">
        <v>21</v>
      </c>
      <c r="BC21" s="229"/>
      <c r="BD21" s="230"/>
      <c r="BE21" s="231"/>
      <c r="BF21" s="233" t="s">
        <v>21</v>
      </c>
      <c r="BG21" s="231"/>
      <c r="BH21" s="234" t="s">
        <v>21</v>
      </c>
      <c r="BI21" s="235"/>
      <c r="BJ21" s="236"/>
      <c r="BK21" s="237"/>
      <c r="BL21" s="231"/>
      <c r="BM21" s="237"/>
      <c r="BN21" s="231"/>
      <c r="BO21" s="238"/>
      <c r="BP21" s="32"/>
    </row>
    <row r="22" spans="1:68" ht="19.5" customHeight="1" thickBot="1">
      <c r="A22" s="323"/>
      <c r="B22" s="319" t="s">
        <v>6</v>
      </c>
      <c r="C22" s="320"/>
      <c r="D22" s="294" t="str">
        <f>IF('Med formler'!D22&lt;&gt;0,'Med formler'!D22," ")</f>
        <v> </v>
      </c>
      <c r="E22" s="291" t="s">
        <v>22</v>
      </c>
      <c r="F22" s="192"/>
      <c r="G22" s="195"/>
      <c r="H22" s="196"/>
      <c r="I22" s="193">
        <f>SUM(J19,J20,J21)</f>
        <v>0</v>
      </c>
      <c r="J22" s="194"/>
      <c r="K22" s="193">
        <f>SUM(L17,L18,L21)</f>
        <v>0</v>
      </c>
      <c r="L22" s="194"/>
      <c r="M22" s="195"/>
      <c r="N22" s="196"/>
      <c r="O22" s="193">
        <f>SUM(P15,P16,P21)</f>
        <v>0</v>
      </c>
      <c r="P22" s="194"/>
      <c r="Q22" s="193">
        <f>SUM(R17,R18,R21)</f>
        <v>0</v>
      </c>
      <c r="R22" s="194"/>
      <c r="S22" s="195"/>
      <c r="T22" s="196"/>
      <c r="U22" s="193">
        <f>SUM(V19,V20,V21)</f>
        <v>0</v>
      </c>
      <c r="V22" s="194"/>
      <c r="W22" s="193">
        <f>SUM(X15,X16,X21)</f>
        <v>0</v>
      </c>
      <c r="X22" s="194"/>
      <c r="Y22" s="195"/>
      <c r="Z22" s="196"/>
      <c r="AA22" s="193">
        <f>SUM(AB17,AB18,AB21)</f>
        <v>0</v>
      </c>
      <c r="AB22" s="194"/>
      <c r="AC22" s="193">
        <f>SUM(AD19,AD20,AD21)</f>
        <v>0</v>
      </c>
      <c r="AD22" s="194"/>
      <c r="AE22" s="195"/>
      <c r="AF22" s="196"/>
      <c r="AG22" s="193">
        <f>SUM(AH15,AH16,AH21)</f>
        <v>0</v>
      </c>
      <c r="AH22" s="194"/>
      <c r="AI22" s="193">
        <f>SUM(AJ19,AJ20,AJ21)</f>
        <v>0</v>
      </c>
      <c r="AJ22" s="194"/>
      <c r="AK22" s="195"/>
      <c r="AL22" s="196"/>
      <c r="AM22" s="193">
        <f>SUM(AN17,AN18,AN21)</f>
        <v>0</v>
      </c>
      <c r="AN22" s="194"/>
      <c r="AO22" s="193">
        <f>SUM(AP15,AP16,AP21)</f>
        <v>0</v>
      </c>
      <c r="AP22" s="194"/>
      <c r="AQ22" s="195"/>
      <c r="AR22" s="196"/>
      <c r="AS22" s="193">
        <f>SUM(AT19,AT20,AT21)</f>
        <v>0</v>
      </c>
      <c r="AT22" s="194"/>
      <c r="AU22" s="193">
        <f>SUM(AV17,AV18,AV21)</f>
        <v>0</v>
      </c>
      <c r="AV22" s="194"/>
      <c r="AW22" s="195"/>
      <c r="AX22" s="196"/>
      <c r="AY22" s="193">
        <f>SUM(AZ15,AZ16,AZ21)</f>
        <v>0</v>
      </c>
      <c r="AZ22" s="194"/>
      <c r="BA22" s="193">
        <f>SUM(BB19,BB20,BB21)</f>
        <v>0</v>
      </c>
      <c r="BB22" s="194"/>
      <c r="BC22" s="195"/>
      <c r="BD22" s="196"/>
      <c r="BE22" s="193">
        <f>SUM(BF17,BF18,BF21)</f>
        <v>0</v>
      </c>
      <c r="BF22" s="194"/>
      <c r="BG22" s="193">
        <f>SUM(BH15,BH16,BH21)</f>
        <v>0</v>
      </c>
      <c r="BH22" s="197"/>
      <c r="BI22" s="198"/>
      <c r="BJ22" s="299" t="s">
        <v>24</v>
      </c>
      <c r="BK22" s="300"/>
      <c r="BL22" s="300"/>
      <c r="BM22" s="300"/>
      <c r="BN22" s="303" t="s">
        <v>21</v>
      </c>
      <c r="BO22" s="304"/>
      <c r="BP22" s="26"/>
    </row>
    <row r="23" spans="1:68" ht="19.5" customHeight="1" thickBot="1">
      <c r="A23" s="306"/>
      <c r="B23" s="307"/>
      <c r="C23" s="307"/>
      <c r="D23" s="308"/>
      <c r="E23" s="289" t="s">
        <v>23</v>
      </c>
      <c r="F23" s="200"/>
      <c r="G23" s="203"/>
      <c r="H23" s="204"/>
      <c r="I23" s="201">
        <f>SUM(I22)</f>
        <v>0</v>
      </c>
      <c r="J23" s="150"/>
      <c r="K23" s="201">
        <f>SUM(K22,I23)</f>
        <v>0</v>
      </c>
      <c r="L23" s="150"/>
      <c r="M23" s="203"/>
      <c r="N23" s="204"/>
      <c r="O23" s="201">
        <f>SUM(O22,K23)</f>
        <v>0</v>
      </c>
      <c r="P23" s="150"/>
      <c r="Q23" s="201">
        <f>SUM(Q22,O23)</f>
        <v>0</v>
      </c>
      <c r="R23" s="150"/>
      <c r="S23" s="203"/>
      <c r="T23" s="204"/>
      <c r="U23" s="201">
        <f>SUM(U22,Q23)</f>
        <v>0</v>
      </c>
      <c r="V23" s="150"/>
      <c r="W23" s="201">
        <f>SUM(W22,U23)</f>
        <v>0</v>
      </c>
      <c r="X23" s="150"/>
      <c r="Y23" s="203"/>
      <c r="Z23" s="204"/>
      <c r="AA23" s="201">
        <f>SUM(AA22,W23)</f>
        <v>0</v>
      </c>
      <c r="AB23" s="150"/>
      <c r="AC23" s="201">
        <f>SUM(AC22,AA23)</f>
        <v>0</v>
      </c>
      <c r="AD23" s="150"/>
      <c r="AE23" s="203"/>
      <c r="AF23" s="204"/>
      <c r="AG23" s="201">
        <f>SUM(AG22,AC23)</f>
        <v>0</v>
      </c>
      <c r="AH23" s="150"/>
      <c r="AI23" s="201">
        <f>SUM(AI22,AG23)</f>
        <v>0</v>
      </c>
      <c r="AJ23" s="150"/>
      <c r="AK23" s="203"/>
      <c r="AL23" s="204"/>
      <c r="AM23" s="201">
        <f>SUM(AM22,AI23)</f>
        <v>0</v>
      </c>
      <c r="AN23" s="150"/>
      <c r="AO23" s="201">
        <f>SUM(AO22,AM23)</f>
        <v>0</v>
      </c>
      <c r="AP23" s="150"/>
      <c r="AQ23" s="203"/>
      <c r="AR23" s="204"/>
      <c r="AS23" s="201">
        <f>SUM(AS22,AO23)</f>
        <v>0</v>
      </c>
      <c r="AT23" s="150"/>
      <c r="AU23" s="201">
        <f>SUM(AU22,AS23)</f>
        <v>0</v>
      </c>
      <c r="AV23" s="150"/>
      <c r="AW23" s="203"/>
      <c r="AX23" s="204"/>
      <c r="AY23" s="201">
        <f>SUM(AY22,AU23)</f>
        <v>0</v>
      </c>
      <c r="AZ23" s="150"/>
      <c r="BA23" s="201">
        <f>SUM(BA22,AY23)</f>
        <v>0</v>
      </c>
      <c r="BB23" s="150"/>
      <c r="BC23" s="203"/>
      <c r="BD23" s="204"/>
      <c r="BE23" s="201">
        <f>SUM(BE22,BA23)</f>
        <v>0</v>
      </c>
      <c r="BF23" s="150"/>
      <c r="BG23" s="201">
        <f>SUM(BG22,BE23)</f>
        <v>0</v>
      </c>
      <c r="BH23" s="150"/>
      <c r="BI23" s="239"/>
      <c r="BJ23" s="301" t="s">
        <v>25</v>
      </c>
      <c r="BK23" s="302"/>
      <c r="BL23" s="302"/>
      <c r="BM23" s="302"/>
      <c r="BN23" s="305"/>
      <c r="BO23" s="297"/>
      <c r="BP23" s="26"/>
    </row>
    <row r="24" spans="1:67" ht="13.5" thickBot="1">
      <c r="A24" s="209"/>
      <c r="B24" s="290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</row>
    <row r="25" spans="1:68" ht="19.5" customHeight="1" thickBot="1">
      <c r="A25" s="321" t="str">
        <f>IF('Med formler'!A25:A32&lt;&gt;0,'Med formler'!A25:A32," ")</f>
        <v> </v>
      </c>
      <c r="B25" s="280">
        <v>1</v>
      </c>
      <c r="C25" s="281" t="s">
        <v>12</v>
      </c>
      <c r="D25" s="292" t="str">
        <f>IF('Med formler'!D25&lt;&gt;0,'Med formler'!D25," ")</f>
        <v> </v>
      </c>
      <c r="E25" s="292" t="str">
        <f>IF('Med formler'!E25&lt;&gt;0,'Med formler'!E25," ")</f>
        <v> </v>
      </c>
      <c r="F25" s="292" t="str">
        <f>IF('Med formler'!F25&lt;&gt;0,'Med formler'!F25," ")</f>
        <v> </v>
      </c>
      <c r="G25" s="210"/>
      <c r="H25" s="211"/>
      <c r="I25" s="159">
        <v>2</v>
      </c>
      <c r="J25" s="158" t="s">
        <v>21</v>
      </c>
      <c r="K25" s="210"/>
      <c r="L25" s="211"/>
      <c r="M25" s="159">
        <v>1</v>
      </c>
      <c r="N25" s="158" t="s">
        <v>21</v>
      </c>
      <c r="O25" s="210"/>
      <c r="P25" s="211"/>
      <c r="Q25" s="210"/>
      <c r="R25" s="211"/>
      <c r="S25" s="210"/>
      <c r="T25" s="211"/>
      <c r="U25" s="210"/>
      <c r="V25" s="211"/>
      <c r="W25" s="210"/>
      <c r="X25" s="211"/>
      <c r="Y25" s="210"/>
      <c r="Z25" s="211"/>
      <c r="AA25" s="157">
        <v>2</v>
      </c>
      <c r="AB25" s="158" t="s">
        <v>21</v>
      </c>
      <c r="AC25" s="210"/>
      <c r="AD25" s="211"/>
      <c r="AE25" s="159">
        <v>1</v>
      </c>
      <c r="AF25" s="158" t="s">
        <v>21</v>
      </c>
      <c r="AG25" s="210"/>
      <c r="AH25" s="211"/>
      <c r="AI25" s="210"/>
      <c r="AJ25" s="211"/>
      <c r="AK25" s="210"/>
      <c r="AL25" s="211"/>
      <c r="AM25" s="210"/>
      <c r="AN25" s="211"/>
      <c r="AO25" s="210"/>
      <c r="AP25" s="211"/>
      <c r="AQ25" s="159">
        <v>1</v>
      </c>
      <c r="AR25" s="158" t="s">
        <v>21</v>
      </c>
      <c r="AS25" s="210"/>
      <c r="AT25" s="211"/>
      <c r="AU25" s="210"/>
      <c r="AV25" s="211"/>
      <c r="AW25" s="210"/>
      <c r="AX25" s="211"/>
      <c r="AY25" s="159">
        <v>2</v>
      </c>
      <c r="AZ25" s="158" t="s">
        <v>21</v>
      </c>
      <c r="BA25" s="210"/>
      <c r="BB25" s="211"/>
      <c r="BC25" s="210"/>
      <c r="BD25" s="211"/>
      <c r="BE25" s="210"/>
      <c r="BF25" s="212"/>
      <c r="BG25" s="210"/>
      <c r="BH25" s="240"/>
      <c r="BI25" s="213"/>
      <c r="BJ25" s="214"/>
      <c r="BK25" s="215"/>
      <c r="BL25" s="216"/>
      <c r="BM25" s="215"/>
      <c r="BN25" s="216"/>
      <c r="BO25" s="217"/>
      <c r="BP25" s="32"/>
    </row>
    <row r="26" spans="1:68" ht="19.5" customHeight="1" thickBot="1">
      <c r="A26" s="322"/>
      <c r="B26" s="282">
        <v>2</v>
      </c>
      <c r="C26" s="283" t="s">
        <v>13</v>
      </c>
      <c r="D26" s="292" t="str">
        <f>IF('Med formler'!D26&lt;&gt;0,'Med formler'!D26," ")</f>
        <v> </v>
      </c>
      <c r="E26" s="292" t="str">
        <f>IF('Med formler'!E26&lt;&gt;0,'Med formler'!E26," ")</f>
        <v> </v>
      </c>
      <c r="F26" s="292" t="str">
        <f>IF('Med formler'!F26&lt;&gt;0,'Med formler'!F26," ")</f>
        <v> </v>
      </c>
      <c r="G26" s="218"/>
      <c r="H26" s="219"/>
      <c r="I26" s="172">
        <v>4</v>
      </c>
      <c r="J26" s="171" t="s">
        <v>21</v>
      </c>
      <c r="K26" s="218"/>
      <c r="L26" s="219"/>
      <c r="M26" s="172">
        <v>3</v>
      </c>
      <c r="N26" s="171" t="s">
        <v>21</v>
      </c>
      <c r="O26" s="218"/>
      <c r="P26" s="219"/>
      <c r="Q26" s="218"/>
      <c r="R26" s="219"/>
      <c r="S26" s="218"/>
      <c r="T26" s="219"/>
      <c r="U26" s="218"/>
      <c r="V26" s="219"/>
      <c r="W26" s="218"/>
      <c r="X26" s="219"/>
      <c r="Y26" s="218"/>
      <c r="Z26" s="219"/>
      <c r="AA26" s="170">
        <v>4</v>
      </c>
      <c r="AB26" s="171" t="s">
        <v>21</v>
      </c>
      <c r="AC26" s="218"/>
      <c r="AD26" s="219"/>
      <c r="AE26" s="172">
        <v>3</v>
      </c>
      <c r="AF26" s="171" t="s">
        <v>21</v>
      </c>
      <c r="AG26" s="218"/>
      <c r="AH26" s="219"/>
      <c r="AI26" s="218"/>
      <c r="AJ26" s="219"/>
      <c r="AK26" s="218"/>
      <c r="AL26" s="219"/>
      <c r="AM26" s="218"/>
      <c r="AN26" s="219"/>
      <c r="AO26" s="218"/>
      <c r="AP26" s="219"/>
      <c r="AQ26" s="172">
        <v>3</v>
      </c>
      <c r="AR26" s="171" t="s">
        <v>21</v>
      </c>
      <c r="AS26" s="218"/>
      <c r="AT26" s="219"/>
      <c r="AU26" s="218"/>
      <c r="AV26" s="219"/>
      <c r="AW26" s="218"/>
      <c r="AX26" s="219"/>
      <c r="AY26" s="172">
        <v>4</v>
      </c>
      <c r="AZ26" s="171" t="s">
        <v>21</v>
      </c>
      <c r="BA26" s="218"/>
      <c r="BB26" s="219"/>
      <c r="BC26" s="218"/>
      <c r="BD26" s="219"/>
      <c r="BE26" s="218"/>
      <c r="BF26" s="220"/>
      <c r="BG26" s="218"/>
      <c r="BH26" s="228"/>
      <c r="BI26" s="221"/>
      <c r="BJ26" s="222"/>
      <c r="BK26" s="223"/>
      <c r="BL26" s="224"/>
      <c r="BM26" s="223"/>
      <c r="BN26" s="224"/>
      <c r="BO26" s="225"/>
      <c r="BP26" s="32"/>
    </row>
    <row r="27" spans="1:68" ht="19.5" customHeight="1" thickBot="1">
      <c r="A27" s="322"/>
      <c r="B27" s="282">
        <v>3</v>
      </c>
      <c r="C27" s="283" t="s">
        <v>12</v>
      </c>
      <c r="D27" s="292" t="str">
        <f>IF('Med formler'!D27&lt;&gt;0,'Med formler'!D27," ")</f>
        <v> </v>
      </c>
      <c r="E27" s="292" t="str">
        <f>IF('Med formler'!E27&lt;&gt;0,'Med formler'!E27," ")</f>
        <v> </v>
      </c>
      <c r="F27" s="292" t="str">
        <f>IF('Med formler'!F27&lt;&gt;0,'Med formler'!F27," ")</f>
        <v> </v>
      </c>
      <c r="G27" s="218"/>
      <c r="H27" s="219"/>
      <c r="I27" s="218"/>
      <c r="J27" s="219"/>
      <c r="K27" s="218"/>
      <c r="L27" s="219"/>
      <c r="M27" s="218"/>
      <c r="N27" s="219"/>
      <c r="O27" s="218"/>
      <c r="P27" s="219"/>
      <c r="Q27" s="218"/>
      <c r="R27" s="219"/>
      <c r="S27" s="172">
        <v>1</v>
      </c>
      <c r="T27" s="171" t="s">
        <v>21</v>
      </c>
      <c r="U27" s="218"/>
      <c r="V27" s="219"/>
      <c r="W27" s="218"/>
      <c r="X27" s="219"/>
      <c r="Y27" s="172">
        <v>2</v>
      </c>
      <c r="Z27" s="171" t="s">
        <v>21</v>
      </c>
      <c r="AA27" s="218"/>
      <c r="AB27" s="219"/>
      <c r="AC27" s="218"/>
      <c r="AD27" s="219"/>
      <c r="AE27" s="218"/>
      <c r="AF27" s="219"/>
      <c r="AG27" s="172">
        <v>2</v>
      </c>
      <c r="AH27" s="171" t="s">
        <v>21</v>
      </c>
      <c r="AI27" s="218"/>
      <c r="AJ27" s="219"/>
      <c r="AK27" s="218"/>
      <c r="AL27" s="219"/>
      <c r="AM27" s="172">
        <v>1</v>
      </c>
      <c r="AN27" s="171" t="s">
        <v>21</v>
      </c>
      <c r="AO27" s="218"/>
      <c r="AP27" s="219"/>
      <c r="AQ27" s="218"/>
      <c r="AR27" s="219"/>
      <c r="AS27" s="172">
        <v>1</v>
      </c>
      <c r="AT27" s="171" t="s">
        <v>21</v>
      </c>
      <c r="AU27" s="218"/>
      <c r="AV27" s="219"/>
      <c r="AW27" s="218"/>
      <c r="AX27" s="219"/>
      <c r="AY27" s="218"/>
      <c r="AZ27" s="219"/>
      <c r="BA27" s="218"/>
      <c r="BB27" s="219"/>
      <c r="BC27" s="172">
        <v>2</v>
      </c>
      <c r="BD27" s="171" t="s">
        <v>21</v>
      </c>
      <c r="BE27" s="218"/>
      <c r="BF27" s="220"/>
      <c r="BG27" s="218"/>
      <c r="BH27" s="228"/>
      <c r="BI27" s="221"/>
      <c r="BJ27" s="222"/>
      <c r="BK27" s="223"/>
      <c r="BL27" s="224"/>
      <c r="BM27" s="223"/>
      <c r="BN27" s="224"/>
      <c r="BO27" s="225"/>
      <c r="BP27" s="32"/>
    </row>
    <row r="28" spans="1:68" ht="19.5" customHeight="1" thickBot="1">
      <c r="A28" s="322"/>
      <c r="B28" s="282">
        <v>4</v>
      </c>
      <c r="C28" s="283" t="s">
        <v>13</v>
      </c>
      <c r="D28" s="292" t="str">
        <f>IF('Med formler'!D28&lt;&gt;0,'Med formler'!D28," ")</f>
        <v> </v>
      </c>
      <c r="E28" s="292" t="str">
        <f>IF('Med formler'!E28&lt;&gt;0,'Med formler'!E28," ")</f>
        <v> </v>
      </c>
      <c r="F28" s="292" t="str">
        <f>IF('Med formler'!F28&lt;&gt;0,'Med formler'!F28," ")</f>
        <v> </v>
      </c>
      <c r="G28" s="218"/>
      <c r="H28" s="219"/>
      <c r="I28" s="218"/>
      <c r="J28" s="219"/>
      <c r="K28" s="218"/>
      <c r="L28" s="219"/>
      <c r="M28" s="218"/>
      <c r="N28" s="219"/>
      <c r="O28" s="218"/>
      <c r="P28" s="219"/>
      <c r="Q28" s="218"/>
      <c r="R28" s="219"/>
      <c r="S28" s="172">
        <v>3</v>
      </c>
      <c r="T28" s="171" t="s">
        <v>21</v>
      </c>
      <c r="U28" s="218"/>
      <c r="V28" s="219"/>
      <c r="W28" s="218"/>
      <c r="X28" s="219"/>
      <c r="Y28" s="172">
        <v>4</v>
      </c>
      <c r="Z28" s="171" t="s">
        <v>21</v>
      </c>
      <c r="AA28" s="218"/>
      <c r="AB28" s="219"/>
      <c r="AC28" s="218"/>
      <c r="AD28" s="219"/>
      <c r="AE28" s="218"/>
      <c r="AF28" s="219"/>
      <c r="AG28" s="172">
        <v>4</v>
      </c>
      <c r="AH28" s="171" t="s">
        <v>21</v>
      </c>
      <c r="AI28" s="218"/>
      <c r="AJ28" s="219"/>
      <c r="AK28" s="218"/>
      <c r="AL28" s="219"/>
      <c r="AM28" s="172">
        <v>3</v>
      </c>
      <c r="AN28" s="171" t="s">
        <v>21</v>
      </c>
      <c r="AO28" s="218"/>
      <c r="AP28" s="219"/>
      <c r="AQ28" s="218"/>
      <c r="AR28" s="219"/>
      <c r="AS28" s="172">
        <v>3</v>
      </c>
      <c r="AT28" s="171" t="s">
        <v>21</v>
      </c>
      <c r="AU28" s="218"/>
      <c r="AV28" s="219"/>
      <c r="AW28" s="218"/>
      <c r="AX28" s="219"/>
      <c r="AY28" s="218"/>
      <c r="AZ28" s="219"/>
      <c r="BA28" s="218"/>
      <c r="BB28" s="219"/>
      <c r="BC28" s="172">
        <v>4</v>
      </c>
      <c r="BD28" s="171" t="s">
        <v>21</v>
      </c>
      <c r="BE28" s="218"/>
      <c r="BF28" s="220"/>
      <c r="BG28" s="218"/>
      <c r="BH28" s="228"/>
      <c r="BI28" s="221"/>
      <c r="BJ28" s="222"/>
      <c r="BK28" s="223"/>
      <c r="BL28" s="224"/>
      <c r="BM28" s="223"/>
      <c r="BN28" s="224"/>
      <c r="BO28" s="225"/>
      <c r="BP28" s="32"/>
    </row>
    <row r="29" spans="1:68" ht="19.5" customHeight="1" thickBot="1">
      <c r="A29" s="322"/>
      <c r="B29" s="282">
        <v>5</v>
      </c>
      <c r="C29" s="283" t="s">
        <v>12</v>
      </c>
      <c r="D29" s="292" t="str">
        <f>IF('Med formler'!D29&lt;&gt;0,'Med formler'!D29," ")</f>
        <v> </v>
      </c>
      <c r="E29" s="292" t="str">
        <f>IF('Med formler'!E29&lt;&gt;0,'Med formler'!E29," ")</f>
        <v> </v>
      </c>
      <c r="F29" s="292" t="str">
        <f>IF('Med formler'!F29&lt;&gt;0,'Med formler'!F29," ")</f>
        <v> </v>
      </c>
      <c r="G29" s="172">
        <v>2</v>
      </c>
      <c r="H29" s="171" t="s">
        <v>21</v>
      </c>
      <c r="I29" s="218"/>
      <c r="J29" s="219"/>
      <c r="K29" s="218"/>
      <c r="L29" s="219"/>
      <c r="M29" s="218"/>
      <c r="N29" s="219"/>
      <c r="O29" s="172">
        <v>1</v>
      </c>
      <c r="P29" s="171" t="s">
        <v>21</v>
      </c>
      <c r="Q29" s="218"/>
      <c r="R29" s="219"/>
      <c r="S29" s="218"/>
      <c r="T29" s="219"/>
      <c r="U29" s="172">
        <v>1</v>
      </c>
      <c r="V29" s="171" t="s">
        <v>21</v>
      </c>
      <c r="W29" s="218"/>
      <c r="X29" s="219"/>
      <c r="Y29" s="218"/>
      <c r="Z29" s="219"/>
      <c r="AA29" s="218"/>
      <c r="AB29" s="219"/>
      <c r="AC29" s="218"/>
      <c r="AD29" s="219"/>
      <c r="AE29" s="218"/>
      <c r="AF29" s="219"/>
      <c r="AG29" s="218"/>
      <c r="AH29" s="219"/>
      <c r="AI29" s="218"/>
      <c r="AJ29" s="219"/>
      <c r="AK29" s="172">
        <v>2</v>
      </c>
      <c r="AL29" s="171" t="s">
        <v>21</v>
      </c>
      <c r="AM29" s="218"/>
      <c r="AN29" s="219"/>
      <c r="AO29" s="218"/>
      <c r="AP29" s="219"/>
      <c r="AQ29" s="218"/>
      <c r="AR29" s="219"/>
      <c r="AS29" s="218"/>
      <c r="AT29" s="219"/>
      <c r="AU29" s="218"/>
      <c r="AV29" s="219"/>
      <c r="AW29" s="172">
        <v>2</v>
      </c>
      <c r="AX29" s="171" t="s">
        <v>21</v>
      </c>
      <c r="AY29" s="218"/>
      <c r="AZ29" s="219"/>
      <c r="BA29" s="218"/>
      <c r="BB29" s="219"/>
      <c r="BC29" s="218"/>
      <c r="BD29" s="219"/>
      <c r="BE29" s="172">
        <v>1</v>
      </c>
      <c r="BF29" s="227" t="s">
        <v>21</v>
      </c>
      <c r="BG29" s="218"/>
      <c r="BH29" s="228"/>
      <c r="BI29" s="221"/>
      <c r="BJ29" s="222"/>
      <c r="BK29" s="223"/>
      <c r="BL29" s="224"/>
      <c r="BM29" s="223"/>
      <c r="BN29" s="224"/>
      <c r="BO29" s="225"/>
      <c r="BP29" s="32"/>
    </row>
    <row r="30" spans="1:68" ht="19.5" customHeight="1" thickBot="1">
      <c r="A30" s="322"/>
      <c r="B30" s="282">
        <v>6</v>
      </c>
      <c r="C30" s="283" t="s">
        <v>13</v>
      </c>
      <c r="D30" s="292" t="str">
        <f>IF('Med formler'!D30&lt;&gt;0,'Med formler'!D30," ")</f>
        <v> </v>
      </c>
      <c r="E30" s="292" t="str">
        <f>IF('Med formler'!E30&lt;&gt;0,'Med formler'!E30," ")</f>
        <v> </v>
      </c>
      <c r="F30" s="292" t="str">
        <f>IF('Med formler'!F30&lt;&gt;0,'Med formler'!F30," ")</f>
        <v> </v>
      </c>
      <c r="G30" s="172">
        <v>4</v>
      </c>
      <c r="H30" s="171" t="s">
        <v>21</v>
      </c>
      <c r="I30" s="218"/>
      <c r="J30" s="219"/>
      <c r="K30" s="218"/>
      <c r="L30" s="219"/>
      <c r="M30" s="218"/>
      <c r="N30" s="219"/>
      <c r="O30" s="172">
        <v>3</v>
      </c>
      <c r="P30" s="171" t="s">
        <v>21</v>
      </c>
      <c r="Q30" s="218"/>
      <c r="R30" s="219"/>
      <c r="S30" s="218"/>
      <c r="T30" s="219"/>
      <c r="U30" s="172">
        <v>3</v>
      </c>
      <c r="V30" s="171" t="s">
        <v>21</v>
      </c>
      <c r="W30" s="218"/>
      <c r="X30" s="219"/>
      <c r="Y30" s="218"/>
      <c r="Z30" s="219"/>
      <c r="AA30" s="218"/>
      <c r="AB30" s="219"/>
      <c r="AC30" s="218"/>
      <c r="AD30" s="219"/>
      <c r="AE30" s="218"/>
      <c r="AF30" s="219"/>
      <c r="AG30" s="218"/>
      <c r="AH30" s="219"/>
      <c r="AI30" s="218"/>
      <c r="AJ30" s="219"/>
      <c r="AK30" s="172">
        <v>4</v>
      </c>
      <c r="AL30" s="171" t="s">
        <v>21</v>
      </c>
      <c r="AM30" s="218"/>
      <c r="AN30" s="219"/>
      <c r="AO30" s="218"/>
      <c r="AP30" s="219"/>
      <c r="AQ30" s="218"/>
      <c r="AR30" s="219"/>
      <c r="AS30" s="218"/>
      <c r="AT30" s="219"/>
      <c r="AU30" s="218"/>
      <c r="AV30" s="219"/>
      <c r="AW30" s="172">
        <v>4</v>
      </c>
      <c r="AX30" s="171" t="s">
        <v>21</v>
      </c>
      <c r="AY30" s="218"/>
      <c r="AZ30" s="219"/>
      <c r="BA30" s="218"/>
      <c r="BB30" s="219"/>
      <c r="BC30" s="218"/>
      <c r="BD30" s="219"/>
      <c r="BE30" s="172">
        <v>3</v>
      </c>
      <c r="BF30" s="227" t="s">
        <v>21</v>
      </c>
      <c r="BG30" s="218"/>
      <c r="BH30" s="228"/>
      <c r="BI30" s="221"/>
      <c r="BJ30" s="222"/>
      <c r="BK30" s="223"/>
      <c r="BL30" s="224"/>
      <c r="BM30" s="223"/>
      <c r="BN30" s="224"/>
      <c r="BO30" s="225"/>
      <c r="BP30" s="32"/>
    </row>
    <row r="31" spans="1:69" ht="19.5" customHeight="1" thickBot="1">
      <c r="A31" s="322"/>
      <c r="B31" s="284">
        <v>7</v>
      </c>
      <c r="C31" s="285" t="s">
        <v>9</v>
      </c>
      <c r="D31" s="292" t="str">
        <f>IF('Med formler'!D31&lt;&gt;0,'Med formler'!D31," ")</f>
        <v> </v>
      </c>
      <c r="E31" s="292" t="str">
        <f>IF('Med formler'!E31&lt;&gt;0,'Med formler'!E31," ")</f>
        <v> </v>
      </c>
      <c r="F31" s="292" t="str">
        <f>IF('Med formler'!F31&lt;&gt;0,'Med formler'!F31," ")</f>
        <v> </v>
      </c>
      <c r="G31" s="181"/>
      <c r="H31" s="182" t="s">
        <v>21</v>
      </c>
      <c r="I31" s="181"/>
      <c r="J31" s="182" t="s">
        <v>21</v>
      </c>
      <c r="K31" s="183"/>
      <c r="L31" s="184"/>
      <c r="M31" s="181"/>
      <c r="N31" s="182" t="s">
        <v>21</v>
      </c>
      <c r="O31" s="181"/>
      <c r="P31" s="182" t="s">
        <v>21</v>
      </c>
      <c r="Q31" s="183"/>
      <c r="R31" s="184"/>
      <c r="S31" s="181"/>
      <c r="T31" s="182" t="s">
        <v>21</v>
      </c>
      <c r="U31" s="181"/>
      <c r="V31" s="182" t="s">
        <v>21</v>
      </c>
      <c r="W31" s="183"/>
      <c r="X31" s="184"/>
      <c r="Y31" s="181"/>
      <c r="Z31" s="182" t="s">
        <v>21</v>
      </c>
      <c r="AA31" s="241"/>
      <c r="AB31" s="242" t="s">
        <v>21</v>
      </c>
      <c r="AC31" s="183"/>
      <c r="AD31" s="184"/>
      <c r="AE31" s="181"/>
      <c r="AF31" s="182" t="s">
        <v>21</v>
      </c>
      <c r="AG31" s="181"/>
      <c r="AH31" s="182" t="s">
        <v>21</v>
      </c>
      <c r="AI31" s="183"/>
      <c r="AJ31" s="184"/>
      <c r="AK31" s="181"/>
      <c r="AL31" s="182" t="s">
        <v>21</v>
      </c>
      <c r="AM31" s="181"/>
      <c r="AN31" s="182" t="s">
        <v>21</v>
      </c>
      <c r="AO31" s="183"/>
      <c r="AP31" s="184"/>
      <c r="AQ31" s="181"/>
      <c r="AR31" s="182" t="s">
        <v>21</v>
      </c>
      <c r="AS31" s="181"/>
      <c r="AT31" s="182" t="s">
        <v>21</v>
      </c>
      <c r="AU31" s="183"/>
      <c r="AV31" s="184"/>
      <c r="AW31" s="181" t="s">
        <v>21</v>
      </c>
      <c r="AX31" s="182" t="s">
        <v>21</v>
      </c>
      <c r="AY31" s="181"/>
      <c r="AZ31" s="182" t="s">
        <v>21</v>
      </c>
      <c r="BA31" s="183"/>
      <c r="BB31" s="184"/>
      <c r="BC31" s="181"/>
      <c r="BD31" s="182" t="s">
        <v>21</v>
      </c>
      <c r="BE31" s="181"/>
      <c r="BF31" s="243" t="s">
        <v>21</v>
      </c>
      <c r="BG31" s="183"/>
      <c r="BH31" s="244"/>
      <c r="BI31" s="235"/>
      <c r="BJ31" s="236"/>
      <c r="BK31" s="237"/>
      <c r="BL31" s="231"/>
      <c r="BM31" s="237"/>
      <c r="BN31" s="245"/>
      <c r="BO31" s="246"/>
      <c r="BP31" s="32"/>
      <c r="BQ31" s="74"/>
    </row>
    <row r="32" spans="1:68" ht="19.5" customHeight="1" thickBot="1">
      <c r="A32" s="323"/>
      <c r="B32" s="319" t="s">
        <v>6</v>
      </c>
      <c r="C32" s="320"/>
      <c r="D32" s="292" t="str">
        <f>IF('Med formler'!D32&lt;&gt;0,'Med formler'!D32," ")</f>
        <v> </v>
      </c>
      <c r="E32" s="291" t="s">
        <v>22</v>
      </c>
      <c r="F32" s="192"/>
      <c r="G32" s="201">
        <f>SUM(H29,H30,H31)</f>
        <v>0</v>
      </c>
      <c r="H32" s="202"/>
      <c r="I32" s="201">
        <f>SUM(J25,J26,J31)</f>
        <v>0</v>
      </c>
      <c r="J32" s="202"/>
      <c r="K32" s="203"/>
      <c r="L32" s="204"/>
      <c r="M32" s="201">
        <f>SUM(N25,N26,N31)</f>
        <v>0</v>
      </c>
      <c r="N32" s="202"/>
      <c r="O32" s="201">
        <f>SUM(P29,P30,P31)</f>
        <v>0</v>
      </c>
      <c r="P32" s="202"/>
      <c r="Q32" s="203"/>
      <c r="R32" s="204"/>
      <c r="S32" s="201">
        <f>SUM(T27,T28,T31)</f>
        <v>0</v>
      </c>
      <c r="T32" s="202"/>
      <c r="U32" s="201">
        <f>SUM(V29,V30,V31)</f>
        <v>0</v>
      </c>
      <c r="V32" s="202"/>
      <c r="W32" s="203"/>
      <c r="X32" s="204"/>
      <c r="Y32" s="201">
        <f>SUM(Z27,Z28,Z31)</f>
        <v>0</v>
      </c>
      <c r="Z32" s="202"/>
      <c r="AA32" s="201">
        <f>SUM(AB25,AB26,AB31)</f>
        <v>0</v>
      </c>
      <c r="AB32" s="202"/>
      <c r="AC32" s="203"/>
      <c r="AD32" s="204"/>
      <c r="AE32" s="201">
        <f>SUM(AF25,AF26,AF31)</f>
        <v>0</v>
      </c>
      <c r="AF32" s="202"/>
      <c r="AG32" s="201">
        <f>SUM(AH27,AH28,AH31)</f>
        <v>0</v>
      </c>
      <c r="AH32" s="202"/>
      <c r="AI32" s="203"/>
      <c r="AJ32" s="204"/>
      <c r="AK32" s="201">
        <f>SUM(AL29,AL30,AL31)</f>
        <v>0</v>
      </c>
      <c r="AL32" s="202"/>
      <c r="AM32" s="201">
        <f>SUM(AN27,AN28,AN31)</f>
        <v>0</v>
      </c>
      <c r="AN32" s="202"/>
      <c r="AO32" s="203"/>
      <c r="AP32" s="204"/>
      <c r="AQ32" s="201">
        <f>SUM(AR25,AR26,AR31)</f>
        <v>0</v>
      </c>
      <c r="AR32" s="202"/>
      <c r="AS32" s="201">
        <f>SUM(AT27,AT28,AT31)</f>
        <v>0</v>
      </c>
      <c r="AT32" s="202"/>
      <c r="AU32" s="203"/>
      <c r="AV32" s="204"/>
      <c r="AW32" s="201">
        <f>SUM(AX29,AX30,AX31)</f>
        <v>0</v>
      </c>
      <c r="AX32" s="202"/>
      <c r="AY32" s="201">
        <f>SUM(AZ25,AZ26,AZ31)</f>
        <v>0</v>
      </c>
      <c r="AZ32" s="202"/>
      <c r="BA32" s="203"/>
      <c r="BB32" s="204"/>
      <c r="BC32" s="201">
        <f>SUM(BD27,BD28,BD31)</f>
        <v>0</v>
      </c>
      <c r="BD32" s="202"/>
      <c r="BE32" s="201">
        <f>SUM(BF29,BF30,BF31)</f>
        <v>0</v>
      </c>
      <c r="BF32" s="202"/>
      <c r="BG32" s="203"/>
      <c r="BH32" s="247"/>
      <c r="BI32" s="248"/>
      <c r="BJ32" s="299" t="s">
        <v>24</v>
      </c>
      <c r="BK32" s="300"/>
      <c r="BL32" s="300"/>
      <c r="BM32" s="300"/>
      <c r="BN32" s="303" t="s">
        <v>21</v>
      </c>
      <c r="BO32" s="304"/>
      <c r="BP32" s="26"/>
    </row>
    <row r="33" spans="1:68" ht="19.5" customHeight="1" thickBot="1">
      <c r="A33" s="306"/>
      <c r="B33" s="307"/>
      <c r="C33" s="307"/>
      <c r="D33" s="308"/>
      <c r="E33" s="289" t="s">
        <v>23</v>
      </c>
      <c r="F33" s="200"/>
      <c r="G33" s="201">
        <f>SUM(G32)</f>
        <v>0</v>
      </c>
      <c r="H33" s="150"/>
      <c r="I33" s="201">
        <f>SUM(I32,G33)</f>
        <v>0</v>
      </c>
      <c r="J33" s="150"/>
      <c r="K33" s="195"/>
      <c r="L33" s="196"/>
      <c r="M33" s="201">
        <f>SUM(M32,I33)</f>
        <v>0</v>
      </c>
      <c r="N33" s="150"/>
      <c r="O33" s="201">
        <f>SUM(O32,M33)</f>
        <v>0</v>
      </c>
      <c r="P33" s="150"/>
      <c r="Q33" s="195"/>
      <c r="R33" s="196"/>
      <c r="S33" s="201">
        <f>SUM(S32,O33)</f>
        <v>0</v>
      </c>
      <c r="T33" s="150"/>
      <c r="U33" s="201">
        <f>SUM(U32,S33)</f>
        <v>0</v>
      </c>
      <c r="V33" s="150"/>
      <c r="W33" s="195"/>
      <c r="X33" s="196"/>
      <c r="Y33" s="201">
        <f>SUM(Y32,U33)</f>
        <v>0</v>
      </c>
      <c r="Z33" s="150"/>
      <c r="AA33" s="201">
        <f>SUM(AA32,Y33)</f>
        <v>0</v>
      </c>
      <c r="AB33" s="150"/>
      <c r="AC33" s="195"/>
      <c r="AD33" s="196"/>
      <c r="AE33" s="201">
        <f>SUM(AE32,AA33)</f>
        <v>0</v>
      </c>
      <c r="AF33" s="150"/>
      <c r="AG33" s="201">
        <f>SUM(AG32,AE33)</f>
        <v>0</v>
      </c>
      <c r="AH33" s="150"/>
      <c r="AI33" s="195"/>
      <c r="AJ33" s="196"/>
      <c r="AK33" s="201">
        <f>SUM(AK32,AG33)</f>
        <v>0</v>
      </c>
      <c r="AL33" s="150"/>
      <c r="AM33" s="201">
        <f>SUM(AM32,AK33)</f>
        <v>0</v>
      </c>
      <c r="AN33" s="150"/>
      <c r="AO33" s="195"/>
      <c r="AP33" s="196"/>
      <c r="AQ33" s="201">
        <f>SUM(AQ32,AM33)</f>
        <v>0</v>
      </c>
      <c r="AR33" s="150"/>
      <c r="AS33" s="201">
        <f>SUM(AS32,AQ33)</f>
        <v>0</v>
      </c>
      <c r="AT33" s="150"/>
      <c r="AU33" s="195"/>
      <c r="AV33" s="196"/>
      <c r="AW33" s="201">
        <f>SUM(AW32,AS33)</f>
        <v>0</v>
      </c>
      <c r="AX33" s="150"/>
      <c r="AY33" s="201">
        <f>SUM(AY32,AW33)</f>
        <v>0</v>
      </c>
      <c r="AZ33" s="150"/>
      <c r="BA33" s="195"/>
      <c r="BB33" s="196"/>
      <c r="BC33" s="201">
        <f>SUM(BC32,AY33)</f>
        <v>0</v>
      </c>
      <c r="BD33" s="150"/>
      <c r="BE33" s="201">
        <f>SUM(BE32,BC33)</f>
        <v>0</v>
      </c>
      <c r="BF33" s="150"/>
      <c r="BG33" s="195"/>
      <c r="BH33" s="249"/>
      <c r="BI33" s="263"/>
      <c r="BJ33" s="301" t="s">
        <v>25</v>
      </c>
      <c r="BK33" s="302"/>
      <c r="BL33" s="302"/>
      <c r="BM33" s="302"/>
      <c r="BN33" s="305"/>
      <c r="BO33" s="297"/>
      <c r="BP33" s="26"/>
    </row>
    <row r="34" spans="1:68" ht="19.5" customHeight="1" thickBot="1">
      <c r="A34" s="288" t="s">
        <v>14</v>
      </c>
      <c r="B34" s="264"/>
      <c r="C34" s="264"/>
      <c r="D34" s="292" t="str">
        <f>IF('Med formler'!D34&lt;&gt;0,'Med formler'!D34," ")</f>
        <v> </v>
      </c>
      <c r="E34" s="295" t="str">
        <f>IF('Med formler'!E34&lt;&gt;0,'Med formler'!E34," ")</f>
        <v> </v>
      </c>
      <c r="F34" s="298" t="s">
        <v>16</v>
      </c>
      <c r="G34" s="250"/>
      <c r="H34" s="251"/>
      <c r="I34" s="250"/>
      <c r="J34" s="251"/>
      <c r="K34" s="250"/>
      <c r="L34" s="251"/>
      <c r="M34" s="250"/>
      <c r="N34" s="251"/>
      <c r="O34" s="250"/>
      <c r="P34" s="251"/>
      <c r="Q34" s="250"/>
      <c r="R34" s="251"/>
      <c r="S34" s="250"/>
      <c r="T34" s="251"/>
      <c r="U34" s="250"/>
      <c r="V34" s="251"/>
      <c r="W34" s="250"/>
      <c r="X34" s="251"/>
      <c r="Y34" s="250"/>
      <c r="Z34" s="251"/>
      <c r="AA34" s="250"/>
      <c r="AB34" s="251"/>
      <c r="AC34" s="250"/>
      <c r="AD34" s="251"/>
      <c r="AE34" s="250"/>
      <c r="AF34" s="251"/>
      <c r="AG34" s="250"/>
      <c r="AH34" s="251"/>
      <c r="AI34" s="250"/>
      <c r="AJ34" s="251"/>
      <c r="AK34" s="250"/>
      <c r="AL34" s="251"/>
      <c r="AM34" s="250"/>
      <c r="AN34" s="251"/>
      <c r="AO34" s="250"/>
      <c r="AP34" s="251"/>
      <c r="AQ34" s="250"/>
      <c r="AR34" s="251"/>
      <c r="AS34" s="250"/>
      <c r="AT34" s="251"/>
      <c r="AU34" s="250"/>
      <c r="AV34" s="251"/>
      <c r="AW34" s="250"/>
      <c r="AX34" s="251"/>
      <c r="AY34" s="250"/>
      <c r="AZ34" s="251"/>
      <c r="BA34" s="250"/>
      <c r="BB34" s="251"/>
      <c r="BC34" s="250"/>
      <c r="BD34" s="251"/>
      <c r="BE34" s="250"/>
      <c r="BF34" s="251"/>
      <c r="BG34" s="250"/>
      <c r="BH34" s="262"/>
      <c r="BI34" s="309"/>
      <c r="BJ34" s="262"/>
      <c r="BK34" s="251"/>
      <c r="BL34" s="250"/>
      <c r="BM34" s="251"/>
      <c r="BN34" s="250"/>
      <c r="BO34" s="199"/>
      <c r="BP34" s="33"/>
    </row>
    <row r="35" spans="1:68" ht="19.5" customHeight="1" thickBot="1">
      <c r="A35" s="315" t="s">
        <v>15</v>
      </c>
      <c r="B35" s="316"/>
      <c r="C35" s="316"/>
      <c r="D35" s="293" t="str">
        <f>IF('Med formler'!D35&lt;&gt;0,'Med formler'!D35," ")</f>
        <v> </v>
      </c>
      <c r="E35" s="296" t="str">
        <f>IF('Med formler'!E35&lt;&gt;0,'Med formler'!E35," ")</f>
        <v> </v>
      </c>
      <c r="F35" s="287"/>
      <c r="G35" s="252"/>
      <c r="H35" s="253"/>
      <c r="I35" s="252"/>
      <c r="J35" s="253"/>
      <c r="K35" s="252"/>
      <c r="L35" s="253"/>
      <c r="M35" s="252"/>
      <c r="N35" s="253"/>
      <c r="O35" s="252"/>
      <c r="P35" s="253"/>
      <c r="Q35" s="252"/>
      <c r="R35" s="253"/>
      <c r="S35" s="252"/>
      <c r="T35" s="253"/>
      <c r="U35" s="252"/>
      <c r="V35" s="253"/>
      <c r="W35" s="252"/>
      <c r="X35" s="253"/>
      <c r="Y35" s="252"/>
      <c r="Z35" s="253"/>
      <c r="AA35" s="252"/>
      <c r="AB35" s="253"/>
      <c r="AC35" s="252"/>
      <c r="AD35" s="253"/>
      <c r="AE35" s="252"/>
      <c r="AF35" s="253"/>
      <c r="AG35" s="252"/>
      <c r="AH35" s="253"/>
      <c r="AI35" s="252"/>
      <c r="AJ35" s="253"/>
      <c r="AK35" s="252"/>
      <c r="AL35" s="253"/>
      <c r="AM35" s="252"/>
      <c r="AN35" s="253"/>
      <c r="AO35" s="252"/>
      <c r="AP35" s="253"/>
      <c r="AQ35" s="252"/>
      <c r="AR35" s="253"/>
      <c r="AS35" s="252"/>
      <c r="AT35" s="253"/>
      <c r="AU35" s="252"/>
      <c r="AV35" s="253"/>
      <c r="AW35" s="252"/>
      <c r="AX35" s="253"/>
      <c r="AY35" s="252"/>
      <c r="AZ35" s="253"/>
      <c r="BA35" s="252"/>
      <c r="BB35" s="253"/>
      <c r="BC35" s="252"/>
      <c r="BD35" s="253"/>
      <c r="BE35" s="252"/>
      <c r="BF35" s="253"/>
      <c r="BG35" s="252"/>
      <c r="BH35" s="206"/>
      <c r="BI35" s="310"/>
      <c r="BJ35" s="206"/>
      <c r="BK35" s="253"/>
      <c r="BL35" s="252"/>
      <c r="BM35" s="253"/>
      <c r="BN35" s="252"/>
      <c r="BO35" s="207"/>
      <c r="BP35" s="33"/>
    </row>
    <row r="36" spans="1:67" ht="12.75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54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</row>
    <row r="37" spans="1:67" ht="12.75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54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 t="s">
        <v>20</v>
      </c>
      <c r="BH37" s="209"/>
      <c r="BI37" s="209"/>
      <c r="BJ37" s="209"/>
      <c r="BK37" s="209"/>
      <c r="BL37" s="209"/>
      <c r="BM37" s="209"/>
      <c r="BN37" s="209"/>
      <c r="BO37" s="209"/>
    </row>
    <row r="38" ht="12.75" customHeight="1"/>
  </sheetData>
  <sheetProtection password="CA2D" sheet="1" objects="1" scenarios="1"/>
  <mergeCells count="26">
    <mergeCell ref="F34:F35"/>
    <mergeCell ref="A34:C34"/>
    <mergeCell ref="A35:C35"/>
    <mergeCell ref="B12:C12"/>
    <mergeCell ref="B22:C22"/>
    <mergeCell ref="B32:C32"/>
    <mergeCell ref="A15:A22"/>
    <mergeCell ref="A25:A32"/>
    <mergeCell ref="A4:A12"/>
    <mergeCell ref="A13:D13"/>
    <mergeCell ref="A23:D23"/>
    <mergeCell ref="BN32:BO33"/>
    <mergeCell ref="BJ13:BM13"/>
    <mergeCell ref="BJ22:BM22"/>
    <mergeCell ref="BJ23:BM23"/>
    <mergeCell ref="BJ32:BM32"/>
    <mergeCell ref="A1:BO1"/>
    <mergeCell ref="A33:D33"/>
    <mergeCell ref="BI34:BI35"/>
    <mergeCell ref="H2:Q2"/>
    <mergeCell ref="X2:AS2"/>
    <mergeCell ref="BC2:BN2"/>
    <mergeCell ref="BJ12:BM12"/>
    <mergeCell ref="BJ33:BM33"/>
    <mergeCell ref="BN12:BO13"/>
    <mergeCell ref="BN22:BO23"/>
  </mergeCells>
  <printOptions horizontalCentered="1" verticalCentered="1"/>
  <pageMargins left="0.3937007874015748" right="0.1968503937007874" top="0.1968503937007874" bottom="0.1968503937007874" header="0" footer="0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60"/>
  <sheetViews>
    <sheetView showGridLines="0" tabSelected="1" zoomScale="75" zoomScaleNormal="75" workbookViewId="0" topLeftCell="A1">
      <selection activeCell="S2" sqref="S2"/>
    </sheetView>
  </sheetViews>
  <sheetFormatPr defaultColWidth="9.140625" defaultRowHeight="12.75"/>
  <cols>
    <col min="1" max="1" width="4.421875" style="0" customWidth="1"/>
    <col min="2" max="2" width="3.8515625" style="0" customWidth="1"/>
    <col min="3" max="3" width="6.140625" style="0" customWidth="1"/>
    <col min="4" max="4" width="27.140625" style="0" customWidth="1"/>
    <col min="5" max="5" width="9.28125" style="0" customWidth="1"/>
    <col min="6" max="6" width="6.28125" style="0" customWidth="1"/>
    <col min="7" max="7" width="1.421875" style="0" customWidth="1"/>
    <col min="8" max="8" width="2.28125" style="0" customWidth="1"/>
    <col min="9" max="9" width="1.421875" style="0" customWidth="1"/>
    <col min="10" max="10" width="2.28125" style="0" customWidth="1"/>
    <col min="11" max="11" width="1.421875" style="0" customWidth="1"/>
    <col min="12" max="12" width="2.28125" style="0" customWidth="1"/>
    <col min="13" max="13" width="1.421875" style="0" customWidth="1"/>
    <col min="14" max="14" width="2.28125" style="0" customWidth="1"/>
    <col min="15" max="15" width="1.421875" style="0" customWidth="1"/>
    <col min="16" max="16" width="2.28125" style="0" customWidth="1"/>
    <col min="17" max="17" width="1.421875" style="0" customWidth="1"/>
    <col min="18" max="18" width="2.28125" style="0" customWidth="1"/>
    <col min="19" max="19" width="1.421875" style="0" customWidth="1"/>
    <col min="20" max="20" width="2.28125" style="0" customWidth="1"/>
    <col min="21" max="21" width="1.421875" style="0" customWidth="1"/>
    <col min="22" max="22" width="2.28125" style="0" customWidth="1"/>
    <col min="23" max="23" width="1.421875" style="0" customWidth="1"/>
    <col min="24" max="24" width="2.00390625" style="0" customWidth="1"/>
    <col min="25" max="25" width="1.421875" style="0" customWidth="1"/>
    <col min="26" max="26" width="2.28125" style="0" customWidth="1"/>
    <col min="27" max="27" width="1.421875" style="0" customWidth="1"/>
    <col min="28" max="28" width="2.28125" style="0" customWidth="1"/>
    <col min="29" max="29" width="1.421875" style="0" customWidth="1"/>
    <col min="30" max="30" width="2.28125" style="0" customWidth="1"/>
    <col min="31" max="31" width="1.421875" style="0" customWidth="1"/>
    <col min="32" max="32" width="2.28125" style="0" customWidth="1"/>
    <col min="33" max="33" width="1.421875" style="0" customWidth="1"/>
    <col min="34" max="34" width="2.28125" style="0" customWidth="1"/>
    <col min="35" max="35" width="1.421875" style="0" customWidth="1"/>
    <col min="36" max="36" width="2.28125" style="0" customWidth="1"/>
    <col min="37" max="37" width="1.421875" style="0" customWidth="1"/>
    <col min="38" max="38" width="2.28125" style="0" customWidth="1"/>
    <col min="39" max="39" width="1.421875" style="0" customWidth="1"/>
    <col min="40" max="40" width="2.28125" style="0" customWidth="1"/>
    <col min="41" max="41" width="1.421875" style="0" customWidth="1"/>
    <col min="42" max="42" width="2.28125" style="0" customWidth="1"/>
    <col min="43" max="43" width="1.421875" style="0" customWidth="1"/>
    <col min="44" max="44" width="2.28125" style="0" customWidth="1"/>
    <col min="45" max="45" width="1.421875" style="0" customWidth="1"/>
    <col min="46" max="46" width="2.28125" style="0" customWidth="1"/>
    <col min="47" max="47" width="1.421875" style="0" customWidth="1"/>
    <col min="48" max="48" width="2.28125" style="0" customWidth="1"/>
    <col min="49" max="49" width="1.421875" style="0" customWidth="1"/>
    <col min="50" max="50" width="2.28125" style="0" customWidth="1"/>
    <col min="51" max="51" width="1.421875" style="0" customWidth="1"/>
    <col min="52" max="52" width="2.28125" style="0" customWidth="1"/>
    <col min="53" max="53" width="1.421875" style="0" customWidth="1"/>
    <col min="54" max="54" width="2.28125" style="0" customWidth="1"/>
    <col min="55" max="55" width="1.421875" style="0" customWidth="1"/>
    <col min="56" max="56" width="2.28125" style="0" customWidth="1"/>
    <col min="57" max="57" width="1.421875" style="0" customWidth="1"/>
    <col min="58" max="58" width="2.28125" style="0" customWidth="1"/>
    <col min="59" max="59" width="1.421875" style="0" customWidth="1"/>
    <col min="60" max="60" width="2.28125" style="0" customWidth="1"/>
    <col min="61" max="61" width="5.7109375" style="0" customWidth="1"/>
    <col min="62" max="62" width="1.421875" style="0" customWidth="1"/>
    <col min="63" max="63" width="2.28125" style="0" customWidth="1"/>
    <col min="64" max="64" width="1.421875" style="0" customWidth="1"/>
    <col min="65" max="65" width="2.28125" style="0" customWidth="1"/>
    <col min="66" max="66" width="1.421875" style="0" customWidth="1"/>
    <col min="67" max="67" width="2.28125" style="0" customWidth="1"/>
  </cols>
  <sheetData>
    <row r="1" spans="1:76" ht="27">
      <c r="A1" s="386" t="s">
        <v>27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  <c r="BK1" s="387"/>
      <c r="BL1" s="387"/>
      <c r="BM1" s="387"/>
      <c r="BN1" s="387"/>
      <c r="BO1" s="387"/>
      <c r="BP1" s="118"/>
      <c r="BQ1" s="118"/>
      <c r="BR1" s="118"/>
      <c r="BS1" s="118"/>
      <c r="BT1" s="118"/>
      <c r="BU1" s="118"/>
      <c r="BV1" s="118"/>
      <c r="BW1" s="118"/>
      <c r="BX1" s="118"/>
    </row>
    <row r="2" spans="1:76" ht="27">
      <c r="A2" s="11"/>
      <c r="B2" s="11"/>
      <c r="C2" s="11"/>
      <c r="D2" s="11"/>
      <c r="E2" s="373" t="s">
        <v>26</v>
      </c>
      <c r="F2" s="374"/>
      <c r="G2" s="374"/>
      <c r="H2" s="384" t="s">
        <v>21</v>
      </c>
      <c r="I2" s="385"/>
      <c r="J2" s="385"/>
      <c r="K2" s="385"/>
      <c r="L2" s="385"/>
      <c r="M2" s="385"/>
      <c r="N2" s="385"/>
      <c r="O2" s="385"/>
      <c r="P2" s="385"/>
      <c r="Q2" s="385"/>
      <c r="R2" s="14" t="s">
        <v>18</v>
      </c>
      <c r="S2" s="23"/>
      <c r="T2" s="23"/>
      <c r="U2" s="23"/>
      <c r="V2" s="23"/>
      <c r="W2" s="23"/>
      <c r="X2" s="384" t="s">
        <v>21</v>
      </c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23"/>
      <c r="AU2" s="13"/>
      <c r="AV2" s="13"/>
      <c r="AW2" s="14" t="s">
        <v>19</v>
      </c>
      <c r="AX2" s="14"/>
      <c r="AY2" s="15"/>
      <c r="AZ2" s="16"/>
      <c r="BA2" s="16"/>
      <c r="BB2" s="11"/>
      <c r="BC2" s="375" t="s">
        <v>21</v>
      </c>
      <c r="BD2" s="376"/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13"/>
      <c r="BP2" s="118"/>
      <c r="BQ2" s="118"/>
      <c r="BR2" s="118"/>
      <c r="BS2" s="118"/>
      <c r="BT2" s="118"/>
      <c r="BU2" s="118"/>
      <c r="BV2" s="118"/>
      <c r="BW2" s="118"/>
      <c r="BX2" s="118"/>
    </row>
    <row r="3" spans="1:76" ht="27.75" thickBot="1">
      <c r="A3" s="22"/>
      <c r="B3" s="22"/>
      <c r="C3" s="22"/>
      <c r="D3" s="22"/>
      <c r="E3" s="22"/>
      <c r="F3" s="22"/>
      <c r="G3" s="377" t="s">
        <v>17</v>
      </c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7"/>
      <c r="BJ3" s="377"/>
      <c r="BK3" s="377"/>
      <c r="BL3" s="377"/>
      <c r="BM3" s="377"/>
      <c r="BN3" s="378"/>
      <c r="BO3" s="29"/>
      <c r="BP3" s="118"/>
      <c r="BQ3" s="118"/>
      <c r="BR3" s="118"/>
      <c r="BS3" s="118"/>
      <c r="BT3" s="118"/>
      <c r="BU3" s="118"/>
      <c r="BV3" s="118"/>
      <c r="BW3" s="118"/>
      <c r="BX3" s="118"/>
    </row>
    <row r="4" spans="1:76" ht="13.5" thickBot="1">
      <c r="A4" s="355" t="s">
        <v>21</v>
      </c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369">
        <v>1</v>
      </c>
      <c r="H4" s="372"/>
      <c r="I4" s="369">
        <v>2</v>
      </c>
      <c r="J4" s="372"/>
      <c r="K4" s="369">
        <v>3</v>
      </c>
      <c r="L4" s="372"/>
      <c r="M4" s="369">
        <v>4</v>
      </c>
      <c r="N4" s="372"/>
      <c r="O4" s="369">
        <v>5</v>
      </c>
      <c r="P4" s="372"/>
      <c r="Q4" s="369">
        <v>6</v>
      </c>
      <c r="R4" s="372"/>
      <c r="S4" s="369">
        <v>7</v>
      </c>
      <c r="T4" s="372"/>
      <c r="U4" s="369">
        <v>8</v>
      </c>
      <c r="V4" s="372"/>
      <c r="W4" s="369">
        <v>9</v>
      </c>
      <c r="X4" s="372"/>
      <c r="Y4" s="369">
        <v>10</v>
      </c>
      <c r="Z4" s="372"/>
      <c r="AA4" s="369">
        <v>11</v>
      </c>
      <c r="AB4" s="372"/>
      <c r="AC4" s="369">
        <v>12</v>
      </c>
      <c r="AD4" s="372"/>
      <c r="AE4" s="369">
        <v>13</v>
      </c>
      <c r="AF4" s="372"/>
      <c r="AG4" s="369">
        <v>14</v>
      </c>
      <c r="AH4" s="372"/>
      <c r="AI4" s="369">
        <v>15</v>
      </c>
      <c r="AJ4" s="372"/>
      <c r="AK4" s="369">
        <v>16</v>
      </c>
      <c r="AL4" s="372"/>
      <c r="AM4" s="369">
        <v>17</v>
      </c>
      <c r="AN4" s="372"/>
      <c r="AO4" s="369">
        <v>18</v>
      </c>
      <c r="AP4" s="372"/>
      <c r="AQ4" s="369">
        <v>19</v>
      </c>
      <c r="AR4" s="372"/>
      <c r="AS4" s="369">
        <v>20</v>
      </c>
      <c r="AT4" s="372"/>
      <c r="AU4" s="369">
        <v>21</v>
      </c>
      <c r="AV4" s="372"/>
      <c r="AW4" s="369">
        <v>22</v>
      </c>
      <c r="AX4" s="372"/>
      <c r="AY4" s="369">
        <v>23</v>
      </c>
      <c r="AZ4" s="372"/>
      <c r="BA4" s="369">
        <v>24</v>
      </c>
      <c r="BB4" s="372"/>
      <c r="BC4" s="369">
        <v>25</v>
      </c>
      <c r="BD4" s="372"/>
      <c r="BE4" s="369">
        <v>26</v>
      </c>
      <c r="BF4" s="342"/>
      <c r="BG4" s="369">
        <v>27</v>
      </c>
      <c r="BH4" s="370"/>
      <c r="BI4" s="10" t="s">
        <v>5</v>
      </c>
      <c r="BJ4" s="371">
        <v>28</v>
      </c>
      <c r="BK4" s="342"/>
      <c r="BL4" s="369">
        <v>29</v>
      </c>
      <c r="BM4" s="362"/>
      <c r="BN4" s="369">
        <v>30</v>
      </c>
      <c r="BO4" s="370"/>
      <c r="BP4" s="118"/>
      <c r="BQ4" s="118"/>
      <c r="BR4" s="118"/>
      <c r="BS4" s="118"/>
      <c r="BT4" s="118"/>
      <c r="BU4" s="118"/>
      <c r="BV4" s="118"/>
      <c r="BW4" s="118"/>
      <c r="BX4" s="118"/>
    </row>
    <row r="5" spans="1:76" ht="18.75">
      <c r="A5" s="356"/>
      <c r="B5" s="3">
        <v>1</v>
      </c>
      <c r="C5" s="4" t="s">
        <v>7</v>
      </c>
      <c r="D5" s="266" t="s">
        <v>21</v>
      </c>
      <c r="E5" s="265" t="s">
        <v>21</v>
      </c>
      <c r="F5" s="266" t="s">
        <v>21</v>
      </c>
      <c r="G5" s="61"/>
      <c r="H5" s="62"/>
      <c r="I5" s="61"/>
      <c r="J5" s="62"/>
      <c r="K5" s="60">
        <v>2</v>
      </c>
      <c r="L5" s="75" t="s">
        <v>21</v>
      </c>
      <c r="M5" s="61"/>
      <c r="N5" s="62"/>
      <c r="O5" s="61"/>
      <c r="P5" s="62"/>
      <c r="Q5" s="61"/>
      <c r="R5" s="62"/>
      <c r="S5" s="61"/>
      <c r="T5" s="62"/>
      <c r="U5" s="61"/>
      <c r="V5" s="62"/>
      <c r="W5" s="61"/>
      <c r="X5" s="62"/>
      <c r="Y5" s="68">
        <v>1</v>
      </c>
      <c r="Z5" s="75" t="s">
        <v>21</v>
      </c>
      <c r="AA5" s="61"/>
      <c r="AB5" s="62"/>
      <c r="AC5" s="61"/>
      <c r="AD5" s="62"/>
      <c r="AE5" s="61"/>
      <c r="AF5" s="62"/>
      <c r="AG5" s="61"/>
      <c r="AH5" s="62"/>
      <c r="AI5" s="68">
        <v>1</v>
      </c>
      <c r="AJ5" s="75" t="s">
        <v>21</v>
      </c>
      <c r="AK5" s="61"/>
      <c r="AL5" s="62"/>
      <c r="AM5" s="61"/>
      <c r="AN5" s="62"/>
      <c r="AO5" s="61"/>
      <c r="AP5" s="62"/>
      <c r="AQ5" s="68">
        <v>2</v>
      </c>
      <c r="AR5" s="75" t="s">
        <v>21</v>
      </c>
      <c r="AS5" s="61"/>
      <c r="AT5" s="62"/>
      <c r="AU5" s="61"/>
      <c r="AV5" s="62"/>
      <c r="AW5" s="68">
        <v>1</v>
      </c>
      <c r="AX5" s="75" t="s">
        <v>21</v>
      </c>
      <c r="AY5" s="61"/>
      <c r="AZ5" s="62"/>
      <c r="BA5" s="61"/>
      <c r="BB5" s="62"/>
      <c r="BC5" s="61"/>
      <c r="BD5" s="62"/>
      <c r="BE5" s="61"/>
      <c r="BF5" s="63"/>
      <c r="BG5" s="68">
        <v>2</v>
      </c>
      <c r="BH5" s="76" t="s">
        <v>21</v>
      </c>
      <c r="BI5" s="77">
        <f>SUM(L5,Z5,AJ5,AR5,AX5,BH5)</f>
        <v>0</v>
      </c>
      <c r="BJ5" s="35"/>
      <c r="BK5" s="36"/>
      <c r="BL5" s="38"/>
      <c r="BM5" s="37"/>
      <c r="BN5" s="38"/>
      <c r="BO5" s="39"/>
      <c r="BP5" s="118"/>
      <c r="BQ5" s="118"/>
      <c r="BR5" s="118"/>
      <c r="BS5" s="118"/>
      <c r="BT5" s="118"/>
      <c r="BU5" s="118"/>
      <c r="BV5" s="118"/>
      <c r="BW5" s="118"/>
      <c r="BX5" s="118"/>
    </row>
    <row r="6" spans="1:76" ht="18.75">
      <c r="A6" s="356"/>
      <c r="B6" s="7">
        <v>2</v>
      </c>
      <c r="C6" s="2" t="s">
        <v>8</v>
      </c>
      <c r="D6" s="267" t="s">
        <v>21</v>
      </c>
      <c r="E6" s="268" t="s">
        <v>21</v>
      </c>
      <c r="F6" s="267"/>
      <c r="G6" s="64"/>
      <c r="H6" s="65"/>
      <c r="I6" s="64"/>
      <c r="J6" s="65"/>
      <c r="K6" s="58">
        <v>4</v>
      </c>
      <c r="L6" s="34" t="s">
        <v>21</v>
      </c>
      <c r="M6" s="64"/>
      <c r="N6" s="65"/>
      <c r="O6" s="64"/>
      <c r="P6" s="65"/>
      <c r="Q6" s="64"/>
      <c r="R6" s="65"/>
      <c r="S6" s="64"/>
      <c r="T6" s="65"/>
      <c r="U6" s="64"/>
      <c r="V6" s="65"/>
      <c r="W6" s="64"/>
      <c r="X6" s="65"/>
      <c r="Y6" s="59">
        <v>3</v>
      </c>
      <c r="Z6" s="34" t="s">
        <v>21</v>
      </c>
      <c r="AA6" s="64"/>
      <c r="AB6" s="65"/>
      <c r="AC6" s="64"/>
      <c r="AD6" s="65"/>
      <c r="AE6" s="64"/>
      <c r="AF6" s="65"/>
      <c r="AG6" s="64"/>
      <c r="AH6" s="65"/>
      <c r="AI6" s="59">
        <v>3</v>
      </c>
      <c r="AJ6" s="34" t="s">
        <v>21</v>
      </c>
      <c r="AK6" s="64"/>
      <c r="AL6" s="65"/>
      <c r="AM6" s="64"/>
      <c r="AN6" s="65"/>
      <c r="AO6" s="64"/>
      <c r="AP6" s="65"/>
      <c r="AQ6" s="59">
        <v>4</v>
      </c>
      <c r="AR6" s="34" t="s">
        <v>21</v>
      </c>
      <c r="AS6" s="64"/>
      <c r="AT6" s="65"/>
      <c r="AU6" s="64"/>
      <c r="AV6" s="65"/>
      <c r="AW6" s="59">
        <v>3</v>
      </c>
      <c r="AX6" s="34" t="s">
        <v>21</v>
      </c>
      <c r="AY6" s="64"/>
      <c r="AZ6" s="65"/>
      <c r="BA6" s="64"/>
      <c r="BB6" s="65"/>
      <c r="BC6" s="64"/>
      <c r="BD6" s="65"/>
      <c r="BE6" s="64"/>
      <c r="BF6" s="66"/>
      <c r="BG6" s="59">
        <v>4</v>
      </c>
      <c r="BH6" s="79" t="s">
        <v>21</v>
      </c>
      <c r="BI6" s="78">
        <f>SUM(L6,Z6,AJ6,AR6,AX6,BH6)</f>
        <v>0</v>
      </c>
      <c r="BJ6" s="40"/>
      <c r="BK6" s="41"/>
      <c r="BL6" s="42"/>
      <c r="BM6" s="40"/>
      <c r="BN6" s="42"/>
      <c r="BO6" s="43"/>
      <c r="BP6" s="118"/>
      <c r="BQ6" s="118"/>
      <c r="BR6" s="118"/>
      <c r="BS6" s="118"/>
      <c r="BT6" s="118"/>
      <c r="BU6" s="118"/>
      <c r="BV6" s="118"/>
      <c r="BW6" s="118"/>
      <c r="BX6" s="118"/>
    </row>
    <row r="7" spans="1:76" ht="18.75">
      <c r="A7" s="356"/>
      <c r="B7" s="7">
        <v>3</v>
      </c>
      <c r="C7" s="2" t="s">
        <v>7</v>
      </c>
      <c r="D7" s="267" t="s">
        <v>21</v>
      </c>
      <c r="E7" s="268" t="s">
        <v>21</v>
      </c>
      <c r="F7" s="267"/>
      <c r="G7" s="64"/>
      <c r="H7" s="65"/>
      <c r="I7" s="64"/>
      <c r="J7" s="65"/>
      <c r="K7" s="64"/>
      <c r="L7" s="65"/>
      <c r="M7" s="59">
        <v>2</v>
      </c>
      <c r="N7" s="34" t="s">
        <v>21</v>
      </c>
      <c r="O7" s="64"/>
      <c r="P7" s="65"/>
      <c r="Q7" s="64"/>
      <c r="R7" s="65"/>
      <c r="S7" s="64"/>
      <c r="T7" s="65"/>
      <c r="U7" s="64"/>
      <c r="V7" s="65"/>
      <c r="W7" s="59">
        <v>1</v>
      </c>
      <c r="X7" s="34" t="s">
        <v>21</v>
      </c>
      <c r="Y7" s="64"/>
      <c r="Z7" s="65"/>
      <c r="AA7" s="64"/>
      <c r="AB7" s="65"/>
      <c r="AC7" s="59">
        <v>2</v>
      </c>
      <c r="AD7" s="34" t="s">
        <v>21</v>
      </c>
      <c r="AE7" s="64"/>
      <c r="AF7" s="65"/>
      <c r="AG7" s="64"/>
      <c r="AH7" s="65"/>
      <c r="AI7" s="64"/>
      <c r="AJ7" s="65"/>
      <c r="AK7" s="59">
        <v>1</v>
      </c>
      <c r="AL7" s="34" t="s">
        <v>21</v>
      </c>
      <c r="AM7" s="64"/>
      <c r="AN7" s="65"/>
      <c r="AO7" s="64"/>
      <c r="AP7" s="65"/>
      <c r="AQ7" s="64"/>
      <c r="AR7" s="65"/>
      <c r="AS7" s="64"/>
      <c r="AT7" s="65"/>
      <c r="AU7" s="59">
        <v>2</v>
      </c>
      <c r="AV7" s="34" t="s">
        <v>21</v>
      </c>
      <c r="AW7" s="64"/>
      <c r="AX7" s="65"/>
      <c r="AY7" s="64"/>
      <c r="AZ7" s="65"/>
      <c r="BA7" s="64"/>
      <c r="BB7" s="65"/>
      <c r="BC7" s="59">
        <v>1</v>
      </c>
      <c r="BD7" s="34" t="s">
        <v>21</v>
      </c>
      <c r="BE7" s="64"/>
      <c r="BF7" s="66"/>
      <c r="BG7" s="64"/>
      <c r="BH7" s="67"/>
      <c r="BI7" s="78">
        <f>SUM(N7,X7,AD7,AL7,AV7,BD7)</f>
        <v>0</v>
      </c>
      <c r="BJ7" s="40"/>
      <c r="BK7" s="41"/>
      <c r="BL7" s="42"/>
      <c r="BM7" s="40"/>
      <c r="BN7" s="42"/>
      <c r="BO7" s="43"/>
      <c r="BP7" s="118"/>
      <c r="BQ7" s="118"/>
      <c r="BR7" s="118"/>
      <c r="BS7" s="118"/>
      <c r="BT7" s="118"/>
      <c r="BU7" s="118"/>
      <c r="BV7" s="118"/>
      <c r="BW7" s="118"/>
      <c r="BX7" s="118"/>
    </row>
    <row r="8" spans="1:76" ht="18.75">
      <c r="A8" s="356"/>
      <c r="B8" s="7">
        <v>4</v>
      </c>
      <c r="C8" s="2" t="s">
        <v>8</v>
      </c>
      <c r="D8" s="267" t="s">
        <v>21</v>
      </c>
      <c r="E8" s="268" t="s">
        <v>21</v>
      </c>
      <c r="F8" s="267"/>
      <c r="G8" s="64"/>
      <c r="H8" s="65"/>
      <c r="I8" s="64"/>
      <c r="J8" s="65"/>
      <c r="K8" s="64"/>
      <c r="L8" s="65"/>
      <c r="M8" s="59">
        <v>4</v>
      </c>
      <c r="N8" s="34" t="s">
        <v>21</v>
      </c>
      <c r="O8" s="64"/>
      <c r="P8" s="65"/>
      <c r="Q8" s="64"/>
      <c r="R8" s="65"/>
      <c r="S8" s="64"/>
      <c r="T8" s="65"/>
      <c r="U8" s="64"/>
      <c r="V8" s="65"/>
      <c r="W8" s="59">
        <v>3</v>
      </c>
      <c r="X8" s="34" t="s">
        <v>21</v>
      </c>
      <c r="Y8" s="64"/>
      <c r="Z8" s="65"/>
      <c r="AA8" s="64"/>
      <c r="AB8" s="65"/>
      <c r="AC8" s="59">
        <v>4</v>
      </c>
      <c r="AD8" s="34" t="s">
        <v>21</v>
      </c>
      <c r="AE8" s="64"/>
      <c r="AF8" s="65"/>
      <c r="AG8" s="64"/>
      <c r="AH8" s="65"/>
      <c r="AI8" s="64"/>
      <c r="AJ8" s="65"/>
      <c r="AK8" s="59">
        <v>3</v>
      </c>
      <c r="AL8" s="34" t="s">
        <v>21</v>
      </c>
      <c r="AM8" s="64"/>
      <c r="AN8" s="65"/>
      <c r="AO8" s="64"/>
      <c r="AP8" s="65"/>
      <c r="AQ8" s="64"/>
      <c r="AR8" s="65"/>
      <c r="AS8" s="64"/>
      <c r="AT8" s="65"/>
      <c r="AU8" s="59">
        <v>4</v>
      </c>
      <c r="AV8" s="34" t="s">
        <v>21</v>
      </c>
      <c r="AW8" s="64"/>
      <c r="AX8" s="65"/>
      <c r="AY8" s="64"/>
      <c r="AZ8" s="65"/>
      <c r="BA8" s="64"/>
      <c r="BB8" s="65"/>
      <c r="BC8" s="59">
        <v>3</v>
      </c>
      <c r="BD8" s="34" t="s">
        <v>21</v>
      </c>
      <c r="BE8" s="64"/>
      <c r="BF8" s="66"/>
      <c r="BG8" s="64"/>
      <c r="BH8" s="67"/>
      <c r="BI8" s="78">
        <f>SUM(N8,X8,AD8,AL8,AV8,BD8)</f>
        <v>0</v>
      </c>
      <c r="BJ8" s="40"/>
      <c r="BK8" s="41"/>
      <c r="BL8" s="42"/>
      <c r="BM8" s="40"/>
      <c r="BN8" s="42"/>
      <c r="BO8" s="43"/>
      <c r="BP8" s="118"/>
      <c r="BQ8" s="118"/>
      <c r="BR8" s="118"/>
      <c r="BS8" s="118"/>
      <c r="BT8" s="118"/>
      <c r="BU8" s="118"/>
      <c r="BV8" s="118"/>
      <c r="BW8" s="118"/>
      <c r="BX8" s="118"/>
    </row>
    <row r="9" spans="1:76" ht="18.75">
      <c r="A9" s="356"/>
      <c r="B9" s="7">
        <v>5</v>
      </c>
      <c r="C9" s="2" t="s">
        <v>7</v>
      </c>
      <c r="D9" s="267"/>
      <c r="E9" s="268" t="s">
        <v>21</v>
      </c>
      <c r="F9" s="267"/>
      <c r="G9" s="59">
        <v>1</v>
      </c>
      <c r="H9" s="34" t="s">
        <v>21</v>
      </c>
      <c r="I9" s="64"/>
      <c r="J9" s="65"/>
      <c r="K9" s="64"/>
      <c r="L9" s="65"/>
      <c r="M9" s="64"/>
      <c r="N9" s="65"/>
      <c r="O9" s="64"/>
      <c r="P9" s="65"/>
      <c r="Q9" s="59">
        <v>1</v>
      </c>
      <c r="R9" s="34" t="s">
        <v>21</v>
      </c>
      <c r="S9" s="59">
        <v>2</v>
      </c>
      <c r="T9" s="34" t="s">
        <v>21</v>
      </c>
      <c r="U9" s="64"/>
      <c r="V9" s="65"/>
      <c r="W9" s="64"/>
      <c r="X9" s="65"/>
      <c r="Y9" s="64"/>
      <c r="Z9" s="65"/>
      <c r="AA9" s="64"/>
      <c r="AB9" s="65"/>
      <c r="AC9" s="64"/>
      <c r="AD9" s="65"/>
      <c r="AE9" s="59">
        <v>2</v>
      </c>
      <c r="AF9" s="34" t="s">
        <v>21</v>
      </c>
      <c r="AG9" s="64"/>
      <c r="AH9" s="65"/>
      <c r="AI9" s="64"/>
      <c r="AJ9" s="65"/>
      <c r="AK9" s="64"/>
      <c r="AL9" s="65"/>
      <c r="AM9" s="64"/>
      <c r="AN9" s="65"/>
      <c r="AO9" s="59">
        <v>1</v>
      </c>
      <c r="AP9" s="34" t="s">
        <v>21</v>
      </c>
      <c r="AQ9" s="64"/>
      <c r="AR9" s="65"/>
      <c r="AS9" s="64"/>
      <c r="AT9" s="65"/>
      <c r="AU9" s="64"/>
      <c r="AV9" s="65"/>
      <c r="AW9" s="64"/>
      <c r="AX9" s="65"/>
      <c r="AY9" s="64"/>
      <c r="AZ9" s="65"/>
      <c r="BA9" s="59">
        <v>2</v>
      </c>
      <c r="BB9" s="34" t="s">
        <v>21</v>
      </c>
      <c r="BC9" s="64"/>
      <c r="BD9" s="65"/>
      <c r="BE9" s="64"/>
      <c r="BF9" s="66"/>
      <c r="BG9" s="64"/>
      <c r="BH9" s="67"/>
      <c r="BI9" s="78">
        <f>SUM(H9,R9,T9,AF9,AP9,BB9)</f>
        <v>0</v>
      </c>
      <c r="BJ9" s="40"/>
      <c r="BK9" s="41"/>
      <c r="BL9" s="42"/>
      <c r="BM9" s="40"/>
      <c r="BN9" s="42"/>
      <c r="BO9" s="43"/>
      <c r="BP9" s="118"/>
      <c r="BQ9" s="118"/>
      <c r="BR9" s="118"/>
      <c r="BS9" s="118"/>
      <c r="BT9" s="118"/>
      <c r="BU9" s="118"/>
      <c r="BV9" s="118"/>
      <c r="BW9" s="118"/>
      <c r="BX9" s="118"/>
    </row>
    <row r="10" spans="1:76" ht="18.75">
      <c r="A10" s="356"/>
      <c r="B10" s="7">
        <v>6</v>
      </c>
      <c r="C10" s="2" t="s">
        <v>8</v>
      </c>
      <c r="D10" s="267"/>
      <c r="E10" s="268" t="s">
        <v>21</v>
      </c>
      <c r="F10" s="267"/>
      <c r="G10" s="59">
        <v>3</v>
      </c>
      <c r="H10" s="34" t="s">
        <v>21</v>
      </c>
      <c r="I10" s="64"/>
      <c r="J10" s="65"/>
      <c r="K10" s="64"/>
      <c r="L10" s="65"/>
      <c r="M10" s="64"/>
      <c r="N10" s="65"/>
      <c r="O10" s="64"/>
      <c r="P10" s="65"/>
      <c r="Q10" s="59">
        <v>3</v>
      </c>
      <c r="R10" s="34" t="s">
        <v>21</v>
      </c>
      <c r="S10" s="59">
        <v>4</v>
      </c>
      <c r="T10" s="34" t="s">
        <v>21</v>
      </c>
      <c r="U10" s="64"/>
      <c r="V10" s="65"/>
      <c r="W10" s="64"/>
      <c r="X10" s="65"/>
      <c r="Y10" s="64"/>
      <c r="Z10" s="65"/>
      <c r="AA10" s="64"/>
      <c r="AB10" s="65"/>
      <c r="AC10" s="64"/>
      <c r="AD10" s="65"/>
      <c r="AE10" s="59">
        <v>4</v>
      </c>
      <c r="AF10" s="34" t="s">
        <v>21</v>
      </c>
      <c r="AG10" s="64"/>
      <c r="AH10" s="65"/>
      <c r="AI10" s="64"/>
      <c r="AJ10" s="65"/>
      <c r="AK10" s="64"/>
      <c r="AL10" s="65"/>
      <c r="AM10" s="64"/>
      <c r="AN10" s="65"/>
      <c r="AO10" s="59">
        <v>3</v>
      </c>
      <c r="AP10" s="34" t="s">
        <v>21</v>
      </c>
      <c r="AQ10" s="64"/>
      <c r="AR10" s="65"/>
      <c r="AS10" s="64"/>
      <c r="AT10" s="65"/>
      <c r="AU10" s="64"/>
      <c r="AV10" s="65"/>
      <c r="AW10" s="64"/>
      <c r="AX10" s="65"/>
      <c r="AY10" s="64"/>
      <c r="AZ10" s="65"/>
      <c r="BA10" s="59">
        <v>4</v>
      </c>
      <c r="BB10" s="34" t="s">
        <v>21</v>
      </c>
      <c r="BC10" s="64"/>
      <c r="BD10" s="65"/>
      <c r="BE10" s="64"/>
      <c r="BF10" s="66"/>
      <c r="BG10" s="64"/>
      <c r="BH10" s="67"/>
      <c r="BI10" s="78">
        <f>SUM(H10,R10,T10,AF10,AP10,BB10)</f>
        <v>0</v>
      </c>
      <c r="BJ10" s="40"/>
      <c r="BK10" s="41"/>
      <c r="BL10" s="42"/>
      <c r="BM10" s="40"/>
      <c r="BN10" s="42"/>
      <c r="BO10" s="43"/>
      <c r="BP10" s="118"/>
      <c r="BQ10" s="118"/>
      <c r="BR10" s="118"/>
      <c r="BS10" s="118"/>
      <c r="BT10" s="118"/>
      <c r="BU10" s="118"/>
      <c r="BV10" s="118"/>
      <c r="BW10" s="118"/>
      <c r="BX10" s="118"/>
    </row>
    <row r="11" spans="1:76" ht="19.5" thickBot="1">
      <c r="A11" s="356"/>
      <c r="B11" s="8">
        <v>7</v>
      </c>
      <c r="C11" s="9" t="s">
        <v>9</v>
      </c>
      <c r="D11" s="269"/>
      <c r="E11" s="270" t="s">
        <v>21</v>
      </c>
      <c r="F11" s="269"/>
      <c r="G11" s="69"/>
      <c r="H11" s="85" t="s">
        <v>21</v>
      </c>
      <c r="I11" s="100"/>
      <c r="J11" s="101" t="s">
        <v>21</v>
      </c>
      <c r="K11" s="69"/>
      <c r="L11" s="85" t="s">
        <v>21</v>
      </c>
      <c r="M11" s="69"/>
      <c r="N11" s="85" t="s">
        <v>21</v>
      </c>
      <c r="O11" s="100"/>
      <c r="P11" s="101" t="s">
        <v>21</v>
      </c>
      <c r="Q11" s="69"/>
      <c r="R11" s="85" t="s">
        <v>21</v>
      </c>
      <c r="S11" s="69"/>
      <c r="T11" s="85" t="s">
        <v>21</v>
      </c>
      <c r="U11" s="100"/>
      <c r="V11" s="101"/>
      <c r="W11" s="69"/>
      <c r="X11" s="85" t="s">
        <v>21</v>
      </c>
      <c r="Y11" s="69"/>
      <c r="Z11" s="85" t="s">
        <v>21</v>
      </c>
      <c r="AA11" s="100"/>
      <c r="AB11" s="101"/>
      <c r="AC11" s="69"/>
      <c r="AD11" s="85" t="s">
        <v>21</v>
      </c>
      <c r="AE11" s="69"/>
      <c r="AF11" s="85" t="s">
        <v>21</v>
      </c>
      <c r="AG11" s="100"/>
      <c r="AH11" s="101"/>
      <c r="AI11" s="69"/>
      <c r="AJ11" s="85" t="s">
        <v>21</v>
      </c>
      <c r="AK11" s="69" t="s">
        <v>21</v>
      </c>
      <c r="AL11" s="85" t="s">
        <v>21</v>
      </c>
      <c r="AM11" s="100"/>
      <c r="AN11" s="101"/>
      <c r="AO11" s="69"/>
      <c r="AP11" s="85" t="s">
        <v>21</v>
      </c>
      <c r="AQ11" s="69"/>
      <c r="AR11" s="85" t="s">
        <v>21</v>
      </c>
      <c r="AS11" s="100"/>
      <c r="AT11" s="101"/>
      <c r="AU11" s="69"/>
      <c r="AV11" s="85" t="s">
        <v>21</v>
      </c>
      <c r="AW11" s="69"/>
      <c r="AX11" s="85" t="s">
        <v>21</v>
      </c>
      <c r="AY11" s="100"/>
      <c r="AZ11" s="101"/>
      <c r="BA11" s="69"/>
      <c r="BB11" s="85" t="s">
        <v>21</v>
      </c>
      <c r="BC11" s="69"/>
      <c r="BD11" s="85" t="s">
        <v>21</v>
      </c>
      <c r="BE11" s="100"/>
      <c r="BF11" s="102"/>
      <c r="BG11" s="69"/>
      <c r="BH11" s="86" t="s">
        <v>21</v>
      </c>
      <c r="BI11" s="80">
        <f>SUM(H11,J11,L11,N11,P11,R11,T11,V11,X11,Z11,AB11,AD11,AF11,AH11,AJ11,AL11,AN11,AP11,AR11,AT11,AV11,AX11,AZ11,BB11,BD11,BF11,BH11)</f>
        <v>0</v>
      </c>
      <c r="BJ11" s="70"/>
      <c r="BK11" s="45"/>
      <c r="BL11" s="69"/>
      <c r="BM11" s="44"/>
      <c r="BN11" s="69"/>
      <c r="BO11" s="46"/>
      <c r="BP11" s="118"/>
      <c r="BQ11" s="118"/>
      <c r="BR11" s="118"/>
      <c r="BS11" s="118"/>
      <c r="BT11" s="118"/>
      <c r="BU11" s="118"/>
      <c r="BV11" s="118"/>
      <c r="BW11" s="118"/>
      <c r="BX11" s="118"/>
    </row>
    <row r="12" spans="1:76" ht="18.75" thickBot="1">
      <c r="A12" s="357"/>
      <c r="B12" s="381" t="s">
        <v>6</v>
      </c>
      <c r="C12" s="382"/>
      <c r="D12" s="272"/>
      <c r="E12" s="383" t="s">
        <v>22</v>
      </c>
      <c r="F12" s="361"/>
      <c r="G12" s="363">
        <f>SUM(H9,H10,H11)</f>
        <v>0</v>
      </c>
      <c r="H12" s="364"/>
      <c r="I12" s="365"/>
      <c r="J12" s="366"/>
      <c r="K12" s="363">
        <f>SUM(L5,L6,L11)</f>
        <v>0</v>
      </c>
      <c r="L12" s="364"/>
      <c r="M12" s="363">
        <f>SUM(N7,N8,N11)</f>
        <v>0</v>
      </c>
      <c r="N12" s="364"/>
      <c r="O12" s="365"/>
      <c r="P12" s="366"/>
      <c r="Q12" s="363">
        <f>SUM(R9,R10,R11)</f>
        <v>0</v>
      </c>
      <c r="R12" s="364"/>
      <c r="S12" s="363">
        <f>SUM(T9,T10,T11)</f>
        <v>0</v>
      </c>
      <c r="T12" s="364"/>
      <c r="U12" s="365"/>
      <c r="V12" s="366"/>
      <c r="W12" s="363">
        <f>SUM(X7,X8,X11)</f>
        <v>0</v>
      </c>
      <c r="X12" s="364"/>
      <c r="Y12" s="363">
        <f>SUM(Z5,Z6,Z11)</f>
        <v>0</v>
      </c>
      <c r="Z12" s="364"/>
      <c r="AA12" s="365"/>
      <c r="AB12" s="366"/>
      <c r="AC12" s="363">
        <f>SUM(AD7,AD8,AD11)</f>
        <v>0</v>
      </c>
      <c r="AD12" s="364"/>
      <c r="AE12" s="363">
        <f>SUM(AF9,AF10,AF11)</f>
        <v>0</v>
      </c>
      <c r="AF12" s="364"/>
      <c r="AG12" s="365"/>
      <c r="AH12" s="366"/>
      <c r="AI12" s="363">
        <f>SUM(AJ5,AJ6,AJ11)</f>
        <v>0</v>
      </c>
      <c r="AJ12" s="364"/>
      <c r="AK12" s="363">
        <f>SUM(AL7,AL8,AL11)</f>
        <v>0</v>
      </c>
      <c r="AL12" s="364"/>
      <c r="AM12" s="365"/>
      <c r="AN12" s="366"/>
      <c r="AO12" s="363">
        <f>SUM(AP9,AP10,AP11)</f>
        <v>0</v>
      </c>
      <c r="AP12" s="364"/>
      <c r="AQ12" s="363">
        <f>SUM(AR5,AR6,AR11)</f>
        <v>0</v>
      </c>
      <c r="AR12" s="364"/>
      <c r="AS12" s="365"/>
      <c r="AT12" s="366"/>
      <c r="AU12" s="363">
        <f>SUM(AV7,AV8,AV11)</f>
        <v>0</v>
      </c>
      <c r="AV12" s="364"/>
      <c r="AW12" s="363">
        <f>SUM(AX5,AX6,AX11)</f>
        <v>0</v>
      </c>
      <c r="AX12" s="364"/>
      <c r="AY12" s="365"/>
      <c r="AZ12" s="366"/>
      <c r="BA12" s="363">
        <f>SUM(BB9,BB10,BB11)</f>
        <v>0</v>
      </c>
      <c r="BB12" s="364"/>
      <c r="BC12" s="363">
        <f>SUM(BD7,BD8,BD11)</f>
        <v>0</v>
      </c>
      <c r="BD12" s="364"/>
      <c r="BE12" s="365"/>
      <c r="BF12" s="366"/>
      <c r="BG12" s="363">
        <f>SUM(BH5,BH6,BH11)</f>
        <v>0</v>
      </c>
      <c r="BH12" s="367"/>
      <c r="BI12" s="114" t="s">
        <v>21</v>
      </c>
      <c r="BJ12" s="345" t="s">
        <v>24</v>
      </c>
      <c r="BK12" s="346"/>
      <c r="BL12" s="346"/>
      <c r="BM12" s="346"/>
      <c r="BN12" s="347" t="s">
        <v>21</v>
      </c>
      <c r="BO12" s="348"/>
      <c r="BP12" s="118"/>
      <c r="BQ12" s="118"/>
      <c r="BR12" s="118"/>
      <c r="BS12" s="118"/>
      <c r="BT12" s="118"/>
      <c r="BU12" s="118"/>
      <c r="BV12" s="118"/>
      <c r="BW12" s="118"/>
      <c r="BX12" s="118"/>
    </row>
    <row r="13" spans="1:76" ht="18.75" thickBot="1">
      <c r="A13" s="306"/>
      <c r="B13" s="328"/>
      <c r="C13" s="328"/>
      <c r="D13" s="329"/>
      <c r="E13" s="351" t="s">
        <v>23</v>
      </c>
      <c r="F13" s="352"/>
      <c r="G13" s="341">
        <f>SUM(G12)</f>
        <v>0</v>
      </c>
      <c r="H13" s="353"/>
      <c r="I13" s="343"/>
      <c r="J13" s="354"/>
      <c r="K13" s="341">
        <f>SUM(K12,G13)</f>
        <v>0</v>
      </c>
      <c r="L13" s="353"/>
      <c r="M13" s="341">
        <f>SUM(M12,K13)</f>
        <v>0</v>
      </c>
      <c r="N13" s="353"/>
      <c r="O13" s="343"/>
      <c r="P13" s="354"/>
      <c r="Q13" s="341">
        <f>SUM(Q12,M13)</f>
        <v>0</v>
      </c>
      <c r="R13" s="353"/>
      <c r="S13" s="341">
        <f>SUM(S12,Q13)</f>
        <v>0</v>
      </c>
      <c r="T13" s="353"/>
      <c r="U13" s="343"/>
      <c r="V13" s="354"/>
      <c r="W13" s="341">
        <f>SUM(W12,S13)</f>
        <v>0</v>
      </c>
      <c r="X13" s="353"/>
      <c r="Y13" s="341">
        <f>SUM(Y12,W13)</f>
        <v>0</v>
      </c>
      <c r="Z13" s="353"/>
      <c r="AA13" s="343"/>
      <c r="AB13" s="354"/>
      <c r="AC13" s="341">
        <f>SUM(AC12,Y13)</f>
        <v>0</v>
      </c>
      <c r="AD13" s="353"/>
      <c r="AE13" s="341">
        <f>SUM(AE12,AC13)</f>
        <v>0</v>
      </c>
      <c r="AF13" s="353"/>
      <c r="AG13" s="343"/>
      <c r="AH13" s="354"/>
      <c r="AI13" s="341">
        <f>SUM(AI12,AE13)</f>
        <v>0</v>
      </c>
      <c r="AJ13" s="353"/>
      <c r="AK13" s="341">
        <f>SUM(AK12,AI13)</f>
        <v>0</v>
      </c>
      <c r="AL13" s="353"/>
      <c r="AM13" s="343"/>
      <c r="AN13" s="354"/>
      <c r="AO13" s="341">
        <f>SUM(AO12,AK13)</f>
        <v>0</v>
      </c>
      <c r="AP13" s="353"/>
      <c r="AQ13" s="341">
        <f>SUM(AQ12,AO13)</f>
        <v>0</v>
      </c>
      <c r="AR13" s="353"/>
      <c r="AS13" s="343"/>
      <c r="AT13" s="354"/>
      <c r="AU13" s="341">
        <f>SUM(AU12,AQ13)</f>
        <v>0</v>
      </c>
      <c r="AV13" s="353"/>
      <c r="AW13" s="341">
        <f>SUM(AW12,AU13)</f>
        <v>0</v>
      </c>
      <c r="AX13" s="353"/>
      <c r="AY13" s="343"/>
      <c r="AZ13" s="354"/>
      <c r="BA13" s="341">
        <f>SUM(BA12,AW13)</f>
        <v>0</v>
      </c>
      <c r="BB13" s="353"/>
      <c r="BC13" s="341">
        <f>SUM(BC12,BA13)</f>
        <v>0</v>
      </c>
      <c r="BD13" s="353"/>
      <c r="BE13" s="343"/>
      <c r="BF13" s="354"/>
      <c r="BG13" s="341">
        <f>SUM(BG12,BC13)</f>
        <v>0</v>
      </c>
      <c r="BH13" s="368"/>
      <c r="BI13" s="261">
        <f>SUM(BI5:BI12)</f>
        <v>0</v>
      </c>
      <c r="BJ13" s="335" t="s">
        <v>25</v>
      </c>
      <c r="BK13" s="336"/>
      <c r="BL13" s="336"/>
      <c r="BM13" s="336"/>
      <c r="BN13" s="349"/>
      <c r="BO13" s="350"/>
      <c r="BP13" s="118"/>
      <c r="BQ13" s="118"/>
      <c r="BR13" s="118"/>
      <c r="BS13" s="118"/>
      <c r="BT13" s="118"/>
      <c r="BU13" s="118"/>
      <c r="BV13" s="118"/>
      <c r="BW13" s="118"/>
      <c r="BX13" s="118"/>
    </row>
    <row r="14" spans="2:76" ht="13.5" thickBot="1">
      <c r="B14" s="1"/>
      <c r="F14" s="17"/>
      <c r="BP14" s="118"/>
      <c r="BQ14" s="118"/>
      <c r="BR14" s="118"/>
      <c r="BS14" s="118"/>
      <c r="BT14" s="118"/>
      <c r="BU14" s="118"/>
      <c r="BV14" s="118"/>
      <c r="BW14" s="118"/>
      <c r="BX14" s="118"/>
    </row>
    <row r="15" spans="1:76" ht="18.75">
      <c r="A15" s="355" t="s">
        <v>21</v>
      </c>
      <c r="B15" s="3">
        <v>1</v>
      </c>
      <c r="C15" s="4" t="s">
        <v>10</v>
      </c>
      <c r="D15" s="266"/>
      <c r="E15" s="271" t="s">
        <v>21</v>
      </c>
      <c r="F15" s="266"/>
      <c r="G15" s="18"/>
      <c r="H15" s="20"/>
      <c r="I15" s="18"/>
      <c r="J15" s="20"/>
      <c r="K15" s="18"/>
      <c r="L15" s="20"/>
      <c r="M15" s="18"/>
      <c r="N15" s="20"/>
      <c r="O15" s="68">
        <v>2</v>
      </c>
      <c r="P15" s="75" t="s">
        <v>21</v>
      </c>
      <c r="Q15" s="18"/>
      <c r="R15" s="20"/>
      <c r="S15" s="18"/>
      <c r="T15" s="20"/>
      <c r="U15" s="18"/>
      <c r="V15" s="20"/>
      <c r="W15" s="68">
        <v>2</v>
      </c>
      <c r="X15" s="75" t="s">
        <v>21</v>
      </c>
      <c r="Y15" s="18"/>
      <c r="Z15" s="20"/>
      <c r="AA15" s="18"/>
      <c r="AB15" s="20"/>
      <c r="AC15" s="18"/>
      <c r="AD15" s="20"/>
      <c r="AE15" s="18"/>
      <c r="AF15" s="20"/>
      <c r="AG15" s="68">
        <v>1</v>
      </c>
      <c r="AH15" s="75" t="s">
        <v>21</v>
      </c>
      <c r="AI15" s="18"/>
      <c r="AJ15" s="20"/>
      <c r="AK15" s="18"/>
      <c r="AL15" s="20"/>
      <c r="AM15" s="18"/>
      <c r="AN15" s="20"/>
      <c r="AO15" s="68">
        <v>2</v>
      </c>
      <c r="AP15" s="75" t="s">
        <v>21</v>
      </c>
      <c r="AQ15" s="18"/>
      <c r="AR15" s="20"/>
      <c r="AS15" s="18"/>
      <c r="AT15" s="20"/>
      <c r="AU15" s="18"/>
      <c r="AV15" s="20"/>
      <c r="AW15" s="18"/>
      <c r="AX15" s="20"/>
      <c r="AY15" s="68">
        <v>1</v>
      </c>
      <c r="AZ15" s="75" t="s">
        <v>21</v>
      </c>
      <c r="BA15" s="18"/>
      <c r="BB15" s="20"/>
      <c r="BC15" s="18"/>
      <c r="BD15" s="20"/>
      <c r="BE15" s="18"/>
      <c r="BF15" s="27"/>
      <c r="BG15" s="68">
        <v>1</v>
      </c>
      <c r="BH15" s="76" t="s">
        <v>21</v>
      </c>
      <c r="BI15" s="81">
        <f>SUM(P15,X15,AH15,AP15,AZ15,BH15)</f>
        <v>0</v>
      </c>
      <c r="BJ15" s="47"/>
      <c r="BK15" s="48"/>
      <c r="BL15" s="49"/>
      <c r="BM15" s="48"/>
      <c r="BN15" s="49"/>
      <c r="BO15" s="50"/>
      <c r="BP15" s="118"/>
      <c r="BQ15" s="118"/>
      <c r="BR15" s="118"/>
      <c r="BS15" s="118"/>
      <c r="BT15" s="118"/>
      <c r="BU15" s="118"/>
      <c r="BV15" s="118"/>
      <c r="BW15" s="118"/>
      <c r="BX15" s="118"/>
    </row>
    <row r="16" spans="1:76" ht="18.75">
      <c r="A16" s="356"/>
      <c r="B16" s="7">
        <v>2</v>
      </c>
      <c r="C16" s="2" t="s">
        <v>11</v>
      </c>
      <c r="D16" s="267"/>
      <c r="E16" s="268" t="s">
        <v>21</v>
      </c>
      <c r="F16" s="267"/>
      <c r="G16" s="19"/>
      <c r="H16" s="21"/>
      <c r="I16" s="19"/>
      <c r="J16" s="21"/>
      <c r="K16" s="19"/>
      <c r="L16" s="21"/>
      <c r="M16" s="19"/>
      <c r="N16" s="21"/>
      <c r="O16" s="59">
        <v>4</v>
      </c>
      <c r="P16" s="34" t="s">
        <v>21</v>
      </c>
      <c r="Q16" s="19"/>
      <c r="R16" s="21"/>
      <c r="S16" s="19"/>
      <c r="T16" s="21"/>
      <c r="U16" s="19"/>
      <c r="V16" s="21"/>
      <c r="W16" s="59">
        <v>4</v>
      </c>
      <c r="X16" s="34" t="s">
        <v>21</v>
      </c>
      <c r="Y16" s="19"/>
      <c r="Z16" s="21"/>
      <c r="AA16" s="19"/>
      <c r="AB16" s="21"/>
      <c r="AC16" s="19"/>
      <c r="AD16" s="21"/>
      <c r="AE16" s="19"/>
      <c r="AF16" s="21"/>
      <c r="AG16" s="59">
        <v>3</v>
      </c>
      <c r="AH16" s="34" t="s">
        <v>21</v>
      </c>
      <c r="AI16" s="19"/>
      <c r="AJ16" s="21"/>
      <c r="AK16" s="19"/>
      <c r="AL16" s="21"/>
      <c r="AM16" s="19"/>
      <c r="AN16" s="21"/>
      <c r="AO16" s="59">
        <v>4</v>
      </c>
      <c r="AP16" s="34" t="s">
        <v>21</v>
      </c>
      <c r="AQ16" s="19"/>
      <c r="AR16" s="21"/>
      <c r="AS16" s="19"/>
      <c r="AT16" s="21"/>
      <c r="AU16" s="19"/>
      <c r="AV16" s="21"/>
      <c r="AW16" s="19"/>
      <c r="AX16" s="21"/>
      <c r="AY16" s="59">
        <v>3</v>
      </c>
      <c r="AZ16" s="34" t="s">
        <v>21</v>
      </c>
      <c r="BA16" s="19"/>
      <c r="BB16" s="21"/>
      <c r="BC16" s="19"/>
      <c r="BD16" s="21"/>
      <c r="BE16" s="19"/>
      <c r="BF16" s="28"/>
      <c r="BG16" s="59">
        <v>3</v>
      </c>
      <c r="BH16" s="79" t="s">
        <v>21</v>
      </c>
      <c r="BI16" s="82">
        <f>SUM(P16,X16,AH16,AP16,AZ16,BH16)</f>
        <v>0</v>
      </c>
      <c r="BJ16" s="51"/>
      <c r="BK16" s="52"/>
      <c r="BL16" s="53"/>
      <c r="BM16" s="52"/>
      <c r="BN16" s="53"/>
      <c r="BO16" s="54"/>
      <c r="BP16" s="118"/>
      <c r="BQ16" s="118"/>
      <c r="BR16" s="118"/>
      <c r="BS16" s="118"/>
      <c r="BT16" s="118"/>
      <c r="BU16" s="118"/>
      <c r="BV16" s="118"/>
      <c r="BW16" s="118"/>
      <c r="BX16" s="118"/>
    </row>
    <row r="17" spans="1:76" ht="18.75">
      <c r="A17" s="356"/>
      <c r="B17" s="7">
        <v>3</v>
      </c>
      <c r="C17" s="2" t="s">
        <v>10</v>
      </c>
      <c r="D17" s="267"/>
      <c r="E17" s="268" t="s">
        <v>21</v>
      </c>
      <c r="F17" s="267"/>
      <c r="G17" s="19"/>
      <c r="H17" s="21"/>
      <c r="I17" s="19"/>
      <c r="J17" s="21"/>
      <c r="K17" s="59">
        <v>1</v>
      </c>
      <c r="L17" s="34" t="s">
        <v>21</v>
      </c>
      <c r="M17" s="19"/>
      <c r="N17" s="21"/>
      <c r="O17" s="19"/>
      <c r="P17" s="21"/>
      <c r="Q17" s="59">
        <v>2</v>
      </c>
      <c r="R17" s="34" t="s">
        <v>21</v>
      </c>
      <c r="S17" s="19"/>
      <c r="T17" s="21"/>
      <c r="U17" s="19"/>
      <c r="V17" s="21"/>
      <c r="W17" s="19"/>
      <c r="X17" s="21"/>
      <c r="Y17" s="19"/>
      <c r="Z17" s="21"/>
      <c r="AA17" s="59">
        <v>1</v>
      </c>
      <c r="AB17" s="115" t="s">
        <v>21</v>
      </c>
      <c r="AC17" s="19"/>
      <c r="AD17" s="21"/>
      <c r="AE17" s="19"/>
      <c r="AF17" s="21"/>
      <c r="AG17" s="19"/>
      <c r="AH17" s="21"/>
      <c r="AI17" s="19"/>
      <c r="AJ17" s="21"/>
      <c r="AK17" s="19"/>
      <c r="AL17" s="21"/>
      <c r="AM17" s="59">
        <v>2</v>
      </c>
      <c r="AN17" s="34" t="s">
        <v>21</v>
      </c>
      <c r="AO17" s="19"/>
      <c r="AP17" s="21"/>
      <c r="AQ17" s="19"/>
      <c r="AR17" s="21"/>
      <c r="AS17" s="19"/>
      <c r="AT17" s="21"/>
      <c r="AU17" s="59">
        <v>1</v>
      </c>
      <c r="AV17" s="34" t="s">
        <v>21</v>
      </c>
      <c r="AW17" s="19"/>
      <c r="AX17" s="21"/>
      <c r="AY17" s="19"/>
      <c r="AZ17" s="21"/>
      <c r="BA17" s="19"/>
      <c r="BB17" s="21"/>
      <c r="BC17" s="19"/>
      <c r="BD17" s="21"/>
      <c r="BE17" s="59">
        <v>2</v>
      </c>
      <c r="BF17" s="84" t="s">
        <v>21</v>
      </c>
      <c r="BG17" s="19">
        <v>2</v>
      </c>
      <c r="BH17" s="24"/>
      <c r="BI17" s="82">
        <f>SUM(L17,R17,AB17,AN17,AV17,BF17)</f>
        <v>0</v>
      </c>
      <c r="BJ17" s="51"/>
      <c r="BK17" s="52"/>
      <c r="BL17" s="53"/>
      <c r="BM17" s="52"/>
      <c r="BN17" s="53"/>
      <c r="BO17" s="54"/>
      <c r="BP17" s="118"/>
      <c r="BQ17" s="118"/>
      <c r="BR17" s="118"/>
      <c r="BS17" s="118"/>
      <c r="BT17" s="118"/>
      <c r="BU17" s="118"/>
      <c r="BV17" s="118"/>
      <c r="BW17" s="118"/>
      <c r="BX17" s="118"/>
    </row>
    <row r="18" spans="1:76" ht="18.75">
      <c r="A18" s="356"/>
      <c r="B18" s="7">
        <v>4</v>
      </c>
      <c r="C18" s="2" t="s">
        <v>11</v>
      </c>
      <c r="D18" s="267"/>
      <c r="E18" s="268" t="s">
        <v>21</v>
      </c>
      <c r="F18" s="267"/>
      <c r="G18" s="19"/>
      <c r="H18" s="21"/>
      <c r="I18" s="19"/>
      <c r="J18" s="21"/>
      <c r="K18" s="59">
        <v>3</v>
      </c>
      <c r="L18" s="34" t="s">
        <v>21</v>
      </c>
      <c r="M18" s="19"/>
      <c r="N18" s="21"/>
      <c r="O18" s="19"/>
      <c r="P18" s="21"/>
      <c r="Q18" s="59">
        <v>4</v>
      </c>
      <c r="R18" s="34" t="s">
        <v>21</v>
      </c>
      <c r="S18" s="19"/>
      <c r="T18" s="21"/>
      <c r="U18" s="19"/>
      <c r="V18" s="21"/>
      <c r="W18" s="19"/>
      <c r="X18" s="21"/>
      <c r="Y18" s="19"/>
      <c r="Z18" s="21"/>
      <c r="AA18" s="59">
        <v>3</v>
      </c>
      <c r="AB18" s="34" t="s">
        <v>21</v>
      </c>
      <c r="AC18" s="19"/>
      <c r="AD18" s="21"/>
      <c r="AE18" s="19"/>
      <c r="AF18" s="21"/>
      <c r="AG18" s="19"/>
      <c r="AH18" s="21"/>
      <c r="AI18" s="19"/>
      <c r="AJ18" s="21"/>
      <c r="AK18" s="19"/>
      <c r="AL18" s="21"/>
      <c r="AM18" s="59">
        <v>4</v>
      </c>
      <c r="AN18" s="34" t="s">
        <v>21</v>
      </c>
      <c r="AO18" s="19"/>
      <c r="AP18" s="21"/>
      <c r="AQ18" s="19"/>
      <c r="AR18" s="21"/>
      <c r="AS18" s="19"/>
      <c r="AT18" s="21"/>
      <c r="AU18" s="59">
        <v>3</v>
      </c>
      <c r="AV18" s="34" t="s">
        <v>21</v>
      </c>
      <c r="AW18" s="19"/>
      <c r="AX18" s="21"/>
      <c r="AY18" s="19"/>
      <c r="AZ18" s="21"/>
      <c r="BA18" s="19"/>
      <c r="BB18" s="21"/>
      <c r="BC18" s="19"/>
      <c r="BD18" s="21"/>
      <c r="BE18" s="59">
        <v>4</v>
      </c>
      <c r="BF18" s="84" t="s">
        <v>21</v>
      </c>
      <c r="BG18" s="19"/>
      <c r="BH18" s="24"/>
      <c r="BI18" s="82">
        <f>SUM(L18,R18,AB18,AN18,AV18,BF18)</f>
        <v>0</v>
      </c>
      <c r="BJ18" s="51"/>
      <c r="BK18" s="52"/>
      <c r="BL18" s="53"/>
      <c r="BM18" s="52"/>
      <c r="BN18" s="53"/>
      <c r="BO18" s="54"/>
      <c r="BP18" s="118"/>
      <c r="BQ18" s="118"/>
      <c r="BR18" s="118"/>
      <c r="BS18" s="118"/>
      <c r="BT18" s="118"/>
      <c r="BU18" s="118"/>
      <c r="BV18" s="118"/>
      <c r="BW18" s="118"/>
      <c r="BX18" s="118"/>
    </row>
    <row r="19" spans="1:76" ht="18.75">
      <c r="A19" s="356"/>
      <c r="B19" s="7">
        <v>5</v>
      </c>
      <c r="C19" s="2" t="s">
        <v>10</v>
      </c>
      <c r="D19" s="267"/>
      <c r="E19" s="268" t="s">
        <v>21</v>
      </c>
      <c r="F19" s="267"/>
      <c r="G19" s="19"/>
      <c r="H19" s="21"/>
      <c r="I19" s="59">
        <v>1</v>
      </c>
      <c r="J19" s="34" t="s">
        <v>21</v>
      </c>
      <c r="K19" s="19"/>
      <c r="L19" s="21"/>
      <c r="M19" s="19"/>
      <c r="N19" s="21"/>
      <c r="O19" s="19"/>
      <c r="P19" s="21"/>
      <c r="Q19" s="19"/>
      <c r="R19" s="21"/>
      <c r="S19" s="19"/>
      <c r="T19" s="21"/>
      <c r="U19" s="59">
        <v>2</v>
      </c>
      <c r="V19" s="34" t="s">
        <v>21</v>
      </c>
      <c r="W19" s="19"/>
      <c r="X19" s="21"/>
      <c r="Y19" s="19"/>
      <c r="Z19" s="21"/>
      <c r="AA19" s="19"/>
      <c r="AB19" s="21"/>
      <c r="AC19" s="59">
        <v>1</v>
      </c>
      <c r="AD19" s="34" t="s">
        <v>21</v>
      </c>
      <c r="AE19" s="19"/>
      <c r="AF19" s="21"/>
      <c r="AG19" s="19"/>
      <c r="AH19" s="21"/>
      <c r="AI19" s="59">
        <v>2</v>
      </c>
      <c r="AJ19" s="34" t="s">
        <v>21</v>
      </c>
      <c r="AK19" s="19"/>
      <c r="AL19" s="21"/>
      <c r="AM19" s="19"/>
      <c r="AN19" s="21"/>
      <c r="AO19" s="19"/>
      <c r="AP19" s="21"/>
      <c r="AQ19" s="19"/>
      <c r="AR19" s="21"/>
      <c r="AS19" s="59">
        <v>2</v>
      </c>
      <c r="AT19" s="34" t="s">
        <v>21</v>
      </c>
      <c r="AU19" s="19"/>
      <c r="AV19" s="21"/>
      <c r="AW19" s="19"/>
      <c r="AX19" s="21"/>
      <c r="AY19" s="19"/>
      <c r="AZ19" s="21"/>
      <c r="BA19" s="59">
        <v>1</v>
      </c>
      <c r="BB19" s="34" t="s">
        <v>21</v>
      </c>
      <c r="BC19" s="19"/>
      <c r="BD19" s="21"/>
      <c r="BE19" s="19"/>
      <c r="BF19" s="28"/>
      <c r="BG19" s="19"/>
      <c r="BH19" s="24"/>
      <c r="BI19" s="82">
        <f>SUM(J19,V19,AD19,AJ19,AT19,BB19)</f>
        <v>0</v>
      </c>
      <c r="BJ19" s="51"/>
      <c r="BK19" s="52"/>
      <c r="BL19" s="53"/>
      <c r="BM19" s="52"/>
      <c r="BN19" s="53"/>
      <c r="BO19" s="54"/>
      <c r="BP19" s="118"/>
      <c r="BQ19" s="118"/>
      <c r="BR19" s="118"/>
      <c r="BS19" s="118"/>
      <c r="BT19" s="118"/>
      <c r="BU19" s="118"/>
      <c r="BV19" s="118"/>
      <c r="BW19" s="118"/>
      <c r="BX19" s="118"/>
    </row>
    <row r="20" spans="1:76" ht="18.75">
      <c r="A20" s="356"/>
      <c r="B20" s="7">
        <v>6</v>
      </c>
      <c r="C20" s="2" t="s">
        <v>11</v>
      </c>
      <c r="D20" s="267"/>
      <c r="E20" s="268" t="s">
        <v>21</v>
      </c>
      <c r="F20" s="267"/>
      <c r="G20" s="19"/>
      <c r="H20" s="21"/>
      <c r="I20" s="59">
        <v>3</v>
      </c>
      <c r="J20" s="34" t="s">
        <v>21</v>
      </c>
      <c r="K20" s="19"/>
      <c r="L20" s="21"/>
      <c r="M20" s="19"/>
      <c r="N20" s="21"/>
      <c r="O20" s="19"/>
      <c r="P20" s="21"/>
      <c r="Q20" s="19"/>
      <c r="R20" s="21"/>
      <c r="S20" s="19"/>
      <c r="T20" s="21"/>
      <c r="U20" s="59">
        <v>4</v>
      </c>
      <c r="V20" s="34" t="s">
        <v>21</v>
      </c>
      <c r="W20" s="19"/>
      <c r="X20" s="21"/>
      <c r="Y20" s="19"/>
      <c r="Z20" s="21"/>
      <c r="AA20" s="19"/>
      <c r="AB20" s="21"/>
      <c r="AC20" s="59">
        <v>3</v>
      </c>
      <c r="AD20" s="34" t="s">
        <v>21</v>
      </c>
      <c r="AE20" s="19"/>
      <c r="AF20" s="21"/>
      <c r="AG20" s="19"/>
      <c r="AH20" s="21"/>
      <c r="AI20" s="59">
        <v>4</v>
      </c>
      <c r="AJ20" s="34" t="s">
        <v>21</v>
      </c>
      <c r="AK20" s="19"/>
      <c r="AL20" s="21"/>
      <c r="AM20" s="19"/>
      <c r="AN20" s="21"/>
      <c r="AO20" s="19"/>
      <c r="AP20" s="21"/>
      <c r="AQ20" s="19"/>
      <c r="AR20" s="21"/>
      <c r="AS20" s="59">
        <v>4</v>
      </c>
      <c r="AT20" s="34" t="s">
        <v>21</v>
      </c>
      <c r="AU20" s="19"/>
      <c r="AV20" s="21"/>
      <c r="AW20" s="19"/>
      <c r="AX20" s="21"/>
      <c r="AY20" s="19"/>
      <c r="AZ20" s="21"/>
      <c r="BA20" s="59">
        <v>3</v>
      </c>
      <c r="BB20" s="34" t="s">
        <v>21</v>
      </c>
      <c r="BC20" s="19"/>
      <c r="BD20" s="21"/>
      <c r="BE20" s="19"/>
      <c r="BF20" s="28"/>
      <c r="BG20" s="19"/>
      <c r="BH20" s="24"/>
      <c r="BI20" s="82">
        <f>SUM(J20,V20,AD20,AJ20,AT20,BB20)</f>
        <v>0</v>
      </c>
      <c r="BJ20" s="51"/>
      <c r="BK20" s="52"/>
      <c r="BL20" s="53"/>
      <c r="BM20" s="52"/>
      <c r="BN20" s="53"/>
      <c r="BO20" s="54"/>
      <c r="BP20" s="118"/>
      <c r="BQ20" s="118"/>
      <c r="BR20" s="118"/>
      <c r="BS20" s="118"/>
      <c r="BT20" s="118"/>
      <c r="BU20" s="118"/>
      <c r="BV20" s="118"/>
      <c r="BW20" s="118"/>
      <c r="BX20" s="118"/>
    </row>
    <row r="21" spans="1:76" ht="19.5" thickBot="1">
      <c r="A21" s="356"/>
      <c r="B21" s="8">
        <v>7</v>
      </c>
      <c r="C21" s="9" t="s">
        <v>9</v>
      </c>
      <c r="D21" s="269"/>
      <c r="E21" s="270" t="s">
        <v>21</v>
      </c>
      <c r="F21" s="269"/>
      <c r="G21" s="103"/>
      <c r="H21" s="104"/>
      <c r="I21" s="71"/>
      <c r="J21" s="87" t="s">
        <v>21</v>
      </c>
      <c r="K21" s="71"/>
      <c r="L21" s="87" t="s">
        <v>21</v>
      </c>
      <c r="M21" s="103"/>
      <c r="N21" s="104"/>
      <c r="O21" s="71"/>
      <c r="P21" s="87" t="s">
        <v>21</v>
      </c>
      <c r="Q21" s="71"/>
      <c r="R21" s="87" t="s">
        <v>21</v>
      </c>
      <c r="S21" s="103"/>
      <c r="T21" s="104"/>
      <c r="U21" s="71"/>
      <c r="V21" s="87" t="s">
        <v>21</v>
      </c>
      <c r="W21" s="71"/>
      <c r="X21" s="87" t="s">
        <v>21</v>
      </c>
      <c r="Y21" s="103"/>
      <c r="Z21" s="104"/>
      <c r="AA21" s="71"/>
      <c r="AB21" s="87" t="s">
        <v>21</v>
      </c>
      <c r="AC21" s="71"/>
      <c r="AD21" s="87" t="s">
        <v>21</v>
      </c>
      <c r="AE21" s="103"/>
      <c r="AF21" s="104"/>
      <c r="AG21" s="71"/>
      <c r="AH21" s="87" t="s">
        <v>21</v>
      </c>
      <c r="AI21" s="71"/>
      <c r="AJ21" s="87" t="s">
        <v>21</v>
      </c>
      <c r="AK21" s="103"/>
      <c r="AL21" s="104"/>
      <c r="AM21" s="71"/>
      <c r="AN21" s="87" t="s">
        <v>21</v>
      </c>
      <c r="AO21" s="71"/>
      <c r="AP21" s="87" t="s">
        <v>21</v>
      </c>
      <c r="AQ21" s="103"/>
      <c r="AR21" s="104"/>
      <c r="AS21" s="71"/>
      <c r="AT21" s="87" t="s">
        <v>21</v>
      </c>
      <c r="AU21" s="71"/>
      <c r="AV21" s="87" t="s">
        <v>21</v>
      </c>
      <c r="AW21" s="103"/>
      <c r="AX21" s="104"/>
      <c r="AY21" s="71"/>
      <c r="AZ21" s="87" t="s">
        <v>21</v>
      </c>
      <c r="BA21" s="71"/>
      <c r="BB21" s="87" t="s">
        <v>21</v>
      </c>
      <c r="BC21" s="103"/>
      <c r="BD21" s="104"/>
      <c r="BE21" s="71"/>
      <c r="BF21" s="88" t="s">
        <v>21</v>
      </c>
      <c r="BG21" s="71"/>
      <c r="BH21" s="89" t="s">
        <v>21</v>
      </c>
      <c r="BI21" s="83">
        <f>SUM(BH21,BF21,BD21,BB21,AZ21,AX21,AV21,AT21,AR21,AP21,AN21,AL21,AJ21,AH21,AF21,AD21,AB21,Z21,X21,V21,T21,R21,P21,N21,L21,J21,H21)</f>
        <v>0</v>
      </c>
      <c r="BJ21" s="72"/>
      <c r="BK21" s="55"/>
      <c r="BL21" s="71"/>
      <c r="BM21" s="55"/>
      <c r="BN21" s="71"/>
      <c r="BO21" s="56"/>
      <c r="BP21" s="118"/>
      <c r="BQ21" s="118"/>
      <c r="BR21" s="118"/>
      <c r="BS21" s="118"/>
      <c r="BT21" s="118"/>
      <c r="BU21" s="118"/>
      <c r="BV21" s="118"/>
      <c r="BW21" s="118"/>
      <c r="BX21" s="118"/>
    </row>
    <row r="22" spans="1:76" ht="18.75" thickBot="1">
      <c r="A22" s="357"/>
      <c r="B22" s="358" t="s">
        <v>6</v>
      </c>
      <c r="C22" s="359"/>
      <c r="D22" s="273" t="s">
        <v>21</v>
      </c>
      <c r="E22" s="360" t="s">
        <v>22</v>
      </c>
      <c r="F22" s="361"/>
      <c r="G22" s="365"/>
      <c r="H22" s="366"/>
      <c r="I22" s="363">
        <f>SUM(J19,J20,J21)</f>
        <v>0</v>
      </c>
      <c r="J22" s="364"/>
      <c r="K22" s="363">
        <f>SUM(L17,L18,L21)</f>
        <v>0</v>
      </c>
      <c r="L22" s="364"/>
      <c r="M22" s="365"/>
      <c r="N22" s="366"/>
      <c r="O22" s="363">
        <f>SUM(P15,P16,P21)</f>
        <v>0</v>
      </c>
      <c r="P22" s="364"/>
      <c r="Q22" s="363">
        <f>SUM(R17,R18,R21)</f>
        <v>0</v>
      </c>
      <c r="R22" s="364"/>
      <c r="S22" s="365"/>
      <c r="T22" s="366"/>
      <c r="U22" s="363">
        <f>SUM(V19,V20,V21)</f>
        <v>0</v>
      </c>
      <c r="V22" s="364"/>
      <c r="W22" s="363">
        <f>SUM(X15,X16,X21)</f>
        <v>0</v>
      </c>
      <c r="X22" s="364"/>
      <c r="Y22" s="365"/>
      <c r="Z22" s="366"/>
      <c r="AA22" s="363">
        <f>SUM(AB17,AB18,AB21)</f>
        <v>0</v>
      </c>
      <c r="AB22" s="364"/>
      <c r="AC22" s="363">
        <f>SUM(AD19,AD20,AD21)</f>
        <v>0</v>
      </c>
      <c r="AD22" s="364"/>
      <c r="AE22" s="365"/>
      <c r="AF22" s="366"/>
      <c r="AG22" s="363">
        <f>SUM(AH15,AH16,AH21)</f>
        <v>0</v>
      </c>
      <c r="AH22" s="364"/>
      <c r="AI22" s="363">
        <f>SUM(AJ19,AJ20,AJ21)</f>
        <v>0</v>
      </c>
      <c r="AJ22" s="364"/>
      <c r="AK22" s="365"/>
      <c r="AL22" s="366"/>
      <c r="AM22" s="363">
        <f>SUM(AN17,AN18,AN21)</f>
        <v>0</v>
      </c>
      <c r="AN22" s="364"/>
      <c r="AO22" s="363">
        <f>SUM(AP15,AP16,AP21)</f>
        <v>0</v>
      </c>
      <c r="AP22" s="364"/>
      <c r="AQ22" s="365"/>
      <c r="AR22" s="366"/>
      <c r="AS22" s="363">
        <f>SUM(AT19,AT20,AT21)</f>
        <v>0</v>
      </c>
      <c r="AT22" s="364"/>
      <c r="AU22" s="363">
        <f>SUM(AV17,AV18,AV21)</f>
        <v>0</v>
      </c>
      <c r="AV22" s="364"/>
      <c r="AW22" s="365"/>
      <c r="AX22" s="366"/>
      <c r="AY22" s="363">
        <f>SUM(AZ15,AZ16,AZ21)</f>
        <v>0</v>
      </c>
      <c r="AZ22" s="364"/>
      <c r="BA22" s="363">
        <f>SUM(BB19,BB20,BB21)</f>
        <v>0</v>
      </c>
      <c r="BB22" s="364"/>
      <c r="BC22" s="365"/>
      <c r="BD22" s="366"/>
      <c r="BE22" s="363">
        <f>SUM(BF17,BF18,BF21)</f>
        <v>0</v>
      </c>
      <c r="BF22" s="364"/>
      <c r="BG22" s="363">
        <f>SUM(BH15,BH16,BH21)</f>
        <v>0</v>
      </c>
      <c r="BH22" s="367"/>
      <c r="BI22" s="114"/>
      <c r="BJ22" s="345" t="s">
        <v>24</v>
      </c>
      <c r="BK22" s="346"/>
      <c r="BL22" s="346"/>
      <c r="BM22" s="346"/>
      <c r="BN22" s="347" t="s">
        <v>21</v>
      </c>
      <c r="BO22" s="348"/>
      <c r="BP22" s="118"/>
      <c r="BQ22" s="118"/>
      <c r="BR22" s="118"/>
      <c r="BS22" s="118"/>
      <c r="BT22" s="118"/>
      <c r="BU22" s="118"/>
      <c r="BV22" s="118"/>
      <c r="BW22" s="118"/>
      <c r="BX22" s="118"/>
    </row>
    <row r="23" spans="1:76" ht="18.75" thickBot="1">
      <c r="A23" s="306"/>
      <c r="B23" s="328"/>
      <c r="C23" s="328"/>
      <c r="D23" s="329"/>
      <c r="E23" s="351" t="s">
        <v>23</v>
      </c>
      <c r="F23" s="352"/>
      <c r="G23" s="111"/>
      <c r="H23" s="112"/>
      <c r="I23" s="341">
        <f>SUM(I22)</f>
        <v>0</v>
      </c>
      <c r="J23" s="342"/>
      <c r="K23" s="341">
        <f>SUM(K22,I23)</f>
        <v>0</v>
      </c>
      <c r="L23" s="342"/>
      <c r="M23" s="111"/>
      <c r="N23" s="112"/>
      <c r="O23" s="341">
        <f>SUM(O22,K23)</f>
        <v>0</v>
      </c>
      <c r="P23" s="342"/>
      <c r="Q23" s="341">
        <f>SUM(Q22,O23)</f>
        <v>0</v>
      </c>
      <c r="R23" s="342"/>
      <c r="S23" s="111"/>
      <c r="T23" s="112"/>
      <c r="U23" s="341">
        <f>SUM(U22,Q23)</f>
        <v>0</v>
      </c>
      <c r="V23" s="342"/>
      <c r="W23" s="341">
        <f>SUM(W22,U23)</f>
        <v>0</v>
      </c>
      <c r="X23" s="342"/>
      <c r="Y23" s="111"/>
      <c r="Z23" s="112"/>
      <c r="AA23" s="341">
        <f>SUM(AA22,W23)</f>
        <v>0</v>
      </c>
      <c r="AB23" s="342"/>
      <c r="AC23" s="341">
        <f>SUM(AC22,AA23)</f>
        <v>0</v>
      </c>
      <c r="AD23" s="342"/>
      <c r="AE23" s="111"/>
      <c r="AF23" s="112"/>
      <c r="AG23" s="341">
        <f>SUM(AG22,AC23)</f>
        <v>0</v>
      </c>
      <c r="AH23" s="342"/>
      <c r="AI23" s="341">
        <f>SUM(AI22,AG23)</f>
        <v>0</v>
      </c>
      <c r="AJ23" s="342"/>
      <c r="AK23" s="111"/>
      <c r="AL23" s="112"/>
      <c r="AM23" s="341">
        <f>SUM(AM22,AI23)</f>
        <v>0</v>
      </c>
      <c r="AN23" s="342"/>
      <c r="AO23" s="341">
        <f>SUM(AO22,AM23)</f>
        <v>0</v>
      </c>
      <c r="AP23" s="342"/>
      <c r="AQ23" s="111"/>
      <c r="AR23" s="112"/>
      <c r="AS23" s="341">
        <f>SUM(AS22,AO23)</f>
        <v>0</v>
      </c>
      <c r="AT23" s="342"/>
      <c r="AU23" s="341">
        <f>SUM(AU22,AS23)</f>
        <v>0</v>
      </c>
      <c r="AV23" s="342"/>
      <c r="AW23" s="111"/>
      <c r="AX23" s="112"/>
      <c r="AY23" s="341">
        <f>SUM(AY22,AU23)</f>
        <v>0</v>
      </c>
      <c r="AZ23" s="342"/>
      <c r="BA23" s="341">
        <f>SUM(BA22,AY23)</f>
        <v>0</v>
      </c>
      <c r="BB23" s="342"/>
      <c r="BC23" s="111"/>
      <c r="BD23" s="112"/>
      <c r="BE23" s="341">
        <f>SUM(BE22,BA23)</f>
        <v>0</v>
      </c>
      <c r="BF23" s="342"/>
      <c r="BG23" s="341">
        <f>SUM(BG22,BE23)</f>
        <v>0</v>
      </c>
      <c r="BH23" s="362"/>
      <c r="BI23" s="261">
        <f>SUM(BI15:BI22)</f>
        <v>0</v>
      </c>
      <c r="BJ23" s="335" t="s">
        <v>25</v>
      </c>
      <c r="BK23" s="336"/>
      <c r="BL23" s="336"/>
      <c r="BM23" s="336"/>
      <c r="BN23" s="349"/>
      <c r="BO23" s="350"/>
      <c r="BP23" s="118"/>
      <c r="BQ23" s="118"/>
      <c r="BR23" s="118"/>
      <c r="BS23" s="118"/>
      <c r="BT23" s="118"/>
      <c r="BU23" s="118"/>
      <c r="BV23" s="118"/>
      <c r="BW23" s="118"/>
      <c r="BX23" s="118"/>
    </row>
    <row r="24" spans="2:76" ht="13.5" thickBot="1">
      <c r="B24" s="1"/>
      <c r="BP24" s="92"/>
      <c r="BQ24" s="92"/>
      <c r="BR24" s="92"/>
      <c r="BS24" s="92"/>
      <c r="BT24" s="92"/>
      <c r="BU24" s="92"/>
      <c r="BV24" s="92"/>
      <c r="BW24" s="92"/>
      <c r="BX24" s="92"/>
    </row>
    <row r="25" spans="1:76" ht="18.75">
      <c r="A25" s="355" t="s">
        <v>21</v>
      </c>
      <c r="B25" s="3">
        <v>1</v>
      </c>
      <c r="C25" s="4" t="s">
        <v>12</v>
      </c>
      <c r="D25" s="266"/>
      <c r="E25" s="271" t="s">
        <v>21</v>
      </c>
      <c r="F25" s="266" t="s">
        <v>21</v>
      </c>
      <c r="G25" s="18"/>
      <c r="H25" s="20"/>
      <c r="I25" s="68">
        <v>2</v>
      </c>
      <c r="J25" s="75" t="s">
        <v>21</v>
      </c>
      <c r="K25" s="18"/>
      <c r="L25" s="20"/>
      <c r="M25" s="68">
        <v>1</v>
      </c>
      <c r="N25" s="75" t="s">
        <v>21</v>
      </c>
      <c r="O25" s="18"/>
      <c r="P25" s="20"/>
      <c r="Q25" s="18"/>
      <c r="R25" s="20"/>
      <c r="S25" s="18"/>
      <c r="T25" s="20"/>
      <c r="U25" s="18"/>
      <c r="V25" s="20"/>
      <c r="W25" s="18"/>
      <c r="X25" s="20"/>
      <c r="Y25" s="18"/>
      <c r="Z25" s="20"/>
      <c r="AA25" s="60">
        <v>2</v>
      </c>
      <c r="AB25" s="75" t="s">
        <v>21</v>
      </c>
      <c r="AC25" s="18"/>
      <c r="AD25" s="20"/>
      <c r="AE25" s="68">
        <v>1</v>
      </c>
      <c r="AF25" s="75" t="s">
        <v>21</v>
      </c>
      <c r="AG25" s="18"/>
      <c r="AH25" s="20"/>
      <c r="AI25" s="18"/>
      <c r="AJ25" s="20"/>
      <c r="AK25" s="18"/>
      <c r="AL25" s="20"/>
      <c r="AM25" s="18"/>
      <c r="AN25" s="20"/>
      <c r="AO25" s="18"/>
      <c r="AP25" s="20"/>
      <c r="AQ25" s="68">
        <v>1</v>
      </c>
      <c r="AR25" s="75" t="s">
        <v>21</v>
      </c>
      <c r="AS25" s="18"/>
      <c r="AT25" s="20"/>
      <c r="AU25" s="18"/>
      <c r="AV25" s="20"/>
      <c r="AW25" s="18"/>
      <c r="AX25" s="20"/>
      <c r="AY25" s="68">
        <v>2</v>
      </c>
      <c r="AZ25" s="75" t="s">
        <v>21</v>
      </c>
      <c r="BA25" s="18"/>
      <c r="BB25" s="20"/>
      <c r="BC25" s="18"/>
      <c r="BD25" s="20"/>
      <c r="BE25" s="18"/>
      <c r="BF25" s="27"/>
      <c r="BG25" s="18"/>
      <c r="BH25" s="25"/>
      <c r="BI25" s="81">
        <f>SUM(J25,N25,AB25,AF25,AR25,AZ25)</f>
        <v>0</v>
      </c>
      <c r="BJ25" s="47"/>
      <c r="BK25" s="48"/>
      <c r="BL25" s="49"/>
      <c r="BM25" s="48"/>
      <c r="BN25" s="49"/>
      <c r="BO25" s="50"/>
      <c r="BP25" s="137"/>
      <c r="BQ25" s="137"/>
      <c r="BR25" s="137"/>
      <c r="BS25" s="137"/>
      <c r="BT25" s="137"/>
      <c r="BU25" s="137"/>
      <c r="BV25" s="137"/>
      <c r="BW25" s="137"/>
      <c r="BX25" s="119"/>
    </row>
    <row r="26" spans="1:76" ht="18.75">
      <c r="A26" s="356"/>
      <c r="B26" s="7">
        <v>2</v>
      </c>
      <c r="C26" s="2" t="s">
        <v>13</v>
      </c>
      <c r="D26" s="267"/>
      <c r="E26" s="268" t="s">
        <v>21</v>
      </c>
      <c r="F26" s="267"/>
      <c r="G26" s="19"/>
      <c r="H26" s="21"/>
      <c r="I26" s="59">
        <v>4</v>
      </c>
      <c r="J26" s="34" t="s">
        <v>21</v>
      </c>
      <c r="K26" s="19"/>
      <c r="L26" s="21"/>
      <c r="M26" s="59">
        <v>3</v>
      </c>
      <c r="N26" s="34" t="s">
        <v>21</v>
      </c>
      <c r="O26" s="19"/>
      <c r="P26" s="21"/>
      <c r="Q26" s="19"/>
      <c r="R26" s="21"/>
      <c r="S26" s="19"/>
      <c r="T26" s="21"/>
      <c r="U26" s="19"/>
      <c r="V26" s="21"/>
      <c r="W26" s="19"/>
      <c r="X26" s="21"/>
      <c r="Y26" s="19"/>
      <c r="Z26" s="21"/>
      <c r="AA26" s="58">
        <v>4</v>
      </c>
      <c r="AB26" s="34" t="s">
        <v>21</v>
      </c>
      <c r="AC26" s="19"/>
      <c r="AD26" s="21"/>
      <c r="AE26" s="59">
        <v>3</v>
      </c>
      <c r="AF26" s="34" t="s">
        <v>21</v>
      </c>
      <c r="AG26" s="19"/>
      <c r="AH26" s="21"/>
      <c r="AI26" s="19"/>
      <c r="AJ26" s="21"/>
      <c r="AK26" s="19"/>
      <c r="AL26" s="21"/>
      <c r="AM26" s="19"/>
      <c r="AN26" s="21"/>
      <c r="AO26" s="19"/>
      <c r="AP26" s="21"/>
      <c r="AQ26" s="59">
        <v>3</v>
      </c>
      <c r="AR26" s="34" t="s">
        <v>21</v>
      </c>
      <c r="AS26" s="19"/>
      <c r="AT26" s="21"/>
      <c r="AU26" s="19"/>
      <c r="AV26" s="21"/>
      <c r="AW26" s="19"/>
      <c r="AX26" s="21"/>
      <c r="AY26" s="59">
        <v>4</v>
      </c>
      <c r="AZ26" s="34" t="s">
        <v>21</v>
      </c>
      <c r="BA26" s="19"/>
      <c r="BB26" s="21"/>
      <c r="BC26" s="19"/>
      <c r="BD26" s="21"/>
      <c r="BE26" s="19"/>
      <c r="BF26" s="28"/>
      <c r="BG26" s="19"/>
      <c r="BH26" s="24"/>
      <c r="BI26" s="82">
        <f>SUM(J26,N26,AB26,AF26,AR26,AZ26)</f>
        <v>0</v>
      </c>
      <c r="BJ26" s="51"/>
      <c r="BK26" s="52"/>
      <c r="BL26" s="53"/>
      <c r="BM26" s="52"/>
      <c r="BN26" s="53"/>
      <c r="BO26" s="54"/>
      <c r="BP26" s="125"/>
      <c r="BQ26" s="125"/>
      <c r="BR26" s="125"/>
      <c r="BS26" s="125"/>
      <c r="BT26" s="125"/>
      <c r="BU26" s="125"/>
      <c r="BV26" s="125"/>
      <c r="BW26" s="125"/>
      <c r="BX26" s="125"/>
    </row>
    <row r="27" spans="1:76" ht="18.75">
      <c r="A27" s="356"/>
      <c r="B27" s="7">
        <v>3</v>
      </c>
      <c r="C27" s="2" t="s">
        <v>12</v>
      </c>
      <c r="D27" s="267"/>
      <c r="E27" s="268" t="s">
        <v>21</v>
      </c>
      <c r="F27" s="267"/>
      <c r="G27" s="19"/>
      <c r="H27" s="21"/>
      <c r="I27" s="19"/>
      <c r="J27" s="21"/>
      <c r="K27" s="19"/>
      <c r="L27" s="21"/>
      <c r="M27" s="19"/>
      <c r="N27" s="21"/>
      <c r="O27" s="19"/>
      <c r="P27" s="21"/>
      <c r="Q27" s="19"/>
      <c r="R27" s="21"/>
      <c r="S27" s="59">
        <v>1</v>
      </c>
      <c r="T27" s="34" t="s">
        <v>21</v>
      </c>
      <c r="U27" s="19"/>
      <c r="V27" s="21"/>
      <c r="W27" s="19"/>
      <c r="X27" s="21"/>
      <c r="Y27" s="59">
        <v>2</v>
      </c>
      <c r="Z27" s="34" t="s">
        <v>21</v>
      </c>
      <c r="AA27" s="19"/>
      <c r="AB27" s="21"/>
      <c r="AC27" s="19"/>
      <c r="AD27" s="21"/>
      <c r="AE27" s="19"/>
      <c r="AF27" s="21"/>
      <c r="AG27" s="59">
        <v>2</v>
      </c>
      <c r="AH27" s="34" t="s">
        <v>21</v>
      </c>
      <c r="AI27" s="19"/>
      <c r="AJ27" s="21"/>
      <c r="AK27" s="19"/>
      <c r="AL27" s="21"/>
      <c r="AM27" s="59">
        <v>1</v>
      </c>
      <c r="AN27" s="34" t="s">
        <v>21</v>
      </c>
      <c r="AO27" s="19"/>
      <c r="AP27" s="21"/>
      <c r="AQ27" s="19"/>
      <c r="AR27" s="21"/>
      <c r="AS27" s="59">
        <v>1</v>
      </c>
      <c r="AT27" s="34" t="s">
        <v>21</v>
      </c>
      <c r="AU27" s="19"/>
      <c r="AV27" s="21"/>
      <c r="AW27" s="19"/>
      <c r="AX27" s="21"/>
      <c r="AY27" s="19"/>
      <c r="AZ27" s="21"/>
      <c r="BA27" s="19"/>
      <c r="BB27" s="21"/>
      <c r="BC27" s="59">
        <v>2</v>
      </c>
      <c r="BD27" s="34" t="s">
        <v>21</v>
      </c>
      <c r="BE27" s="19"/>
      <c r="BF27" s="28"/>
      <c r="BG27" s="19"/>
      <c r="BH27" s="24"/>
      <c r="BI27" s="82">
        <f>SUM(T27,Z27,AH27,AN27,AT27,BD27)</f>
        <v>0</v>
      </c>
      <c r="BJ27" s="51"/>
      <c r="BK27" s="52"/>
      <c r="BL27" s="53"/>
      <c r="BM27" s="52"/>
      <c r="BN27" s="53"/>
      <c r="BO27" s="54"/>
      <c r="BP27" s="117"/>
      <c r="BQ27" s="92"/>
      <c r="BR27" s="117"/>
      <c r="BS27" s="117"/>
      <c r="BT27" s="92"/>
      <c r="BU27" s="117"/>
      <c r="BV27" s="92"/>
      <c r="BW27" s="117"/>
      <c r="BX27" s="92"/>
    </row>
    <row r="28" spans="1:76" ht="18.75">
      <c r="A28" s="356"/>
      <c r="B28" s="7">
        <v>4</v>
      </c>
      <c r="C28" s="2" t="s">
        <v>13</v>
      </c>
      <c r="D28" s="267"/>
      <c r="E28" s="268" t="s">
        <v>21</v>
      </c>
      <c r="F28" s="267"/>
      <c r="G28" s="19"/>
      <c r="H28" s="21"/>
      <c r="I28" s="19"/>
      <c r="J28" s="21"/>
      <c r="K28" s="19"/>
      <c r="L28" s="21"/>
      <c r="M28" s="19"/>
      <c r="N28" s="21"/>
      <c r="O28" s="19"/>
      <c r="P28" s="21"/>
      <c r="Q28" s="19"/>
      <c r="R28" s="21"/>
      <c r="S28" s="59">
        <v>3</v>
      </c>
      <c r="T28" s="34" t="s">
        <v>21</v>
      </c>
      <c r="U28" s="19"/>
      <c r="V28" s="21"/>
      <c r="W28" s="19"/>
      <c r="X28" s="21"/>
      <c r="Y28" s="59">
        <v>4</v>
      </c>
      <c r="Z28" s="34" t="s">
        <v>21</v>
      </c>
      <c r="AA28" s="19"/>
      <c r="AB28" s="21"/>
      <c r="AC28" s="19"/>
      <c r="AD28" s="21"/>
      <c r="AE28" s="19"/>
      <c r="AF28" s="21"/>
      <c r="AG28" s="59">
        <v>4</v>
      </c>
      <c r="AH28" s="34" t="s">
        <v>21</v>
      </c>
      <c r="AI28" s="19"/>
      <c r="AJ28" s="21"/>
      <c r="AK28" s="19"/>
      <c r="AL28" s="21"/>
      <c r="AM28" s="59">
        <v>3</v>
      </c>
      <c r="AN28" s="34" t="s">
        <v>21</v>
      </c>
      <c r="AO28" s="19"/>
      <c r="AP28" s="21"/>
      <c r="AQ28" s="19"/>
      <c r="AR28" s="21"/>
      <c r="AS28" s="59">
        <v>3</v>
      </c>
      <c r="AT28" s="34" t="s">
        <v>21</v>
      </c>
      <c r="AU28" s="19"/>
      <c r="AV28" s="21"/>
      <c r="AW28" s="19"/>
      <c r="AX28" s="21"/>
      <c r="AY28" s="19"/>
      <c r="AZ28" s="21"/>
      <c r="BA28" s="19"/>
      <c r="BB28" s="21"/>
      <c r="BC28" s="59">
        <v>4</v>
      </c>
      <c r="BD28" s="34" t="s">
        <v>21</v>
      </c>
      <c r="BE28" s="19"/>
      <c r="BF28" s="28"/>
      <c r="BG28" s="19"/>
      <c r="BH28" s="24"/>
      <c r="BI28" s="82">
        <f>SUM(T28,Z28,AH28,AN28,AT28,BD28)</f>
        <v>0</v>
      </c>
      <c r="BJ28" s="51"/>
      <c r="BK28" s="52"/>
      <c r="BL28" s="53"/>
      <c r="BM28" s="52"/>
      <c r="BN28" s="53"/>
      <c r="BO28" s="54"/>
      <c r="BP28" s="129"/>
      <c r="BQ28" s="128"/>
      <c r="BR28" s="130"/>
      <c r="BS28" s="131"/>
      <c r="BT28" s="131"/>
      <c r="BU28" s="131"/>
      <c r="BV28" s="131"/>
      <c r="BW28" s="131"/>
      <c r="BX28" s="131"/>
    </row>
    <row r="29" spans="1:76" ht="18.75">
      <c r="A29" s="356"/>
      <c r="B29" s="7">
        <v>5</v>
      </c>
      <c r="C29" s="2" t="s">
        <v>12</v>
      </c>
      <c r="D29" s="267"/>
      <c r="E29" s="268" t="s">
        <v>21</v>
      </c>
      <c r="F29" s="267"/>
      <c r="G29" s="59">
        <v>2</v>
      </c>
      <c r="H29" s="34" t="s">
        <v>21</v>
      </c>
      <c r="I29" s="19"/>
      <c r="J29" s="21"/>
      <c r="K29" s="19"/>
      <c r="L29" s="21"/>
      <c r="M29" s="19"/>
      <c r="N29" s="21"/>
      <c r="O29" s="59">
        <v>1</v>
      </c>
      <c r="P29" s="34" t="s">
        <v>21</v>
      </c>
      <c r="Q29" s="19"/>
      <c r="R29" s="21"/>
      <c r="S29" s="19"/>
      <c r="T29" s="21"/>
      <c r="U29" s="59">
        <v>1</v>
      </c>
      <c r="V29" s="34" t="s">
        <v>21</v>
      </c>
      <c r="W29" s="19"/>
      <c r="X29" s="21"/>
      <c r="Y29" s="19"/>
      <c r="Z29" s="21"/>
      <c r="AA29" s="19"/>
      <c r="AB29" s="21"/>
      <c r="AC29" s="19"/>
      <c r="AD29" s="21"/>
      <c r="AE29" s="19"/>
      <c r="AF29" s="21"/>
      <c r="AG29" s="19"/>
      <c r="AH29" s="21"/>
      <c r="AI29" s="19"/>
      <c r="AJ29" s="21"/>
      <c r="AK29" s="59">
        <v>2</v>
      </c>
      <c r="AL29" s="34" t="s">
        <v>21</v>
      </c>
      <c r="AM29" s="19"/>
      <c r="AN29" s="21"/>
      <c r="AO29" s="19"/>
      <c r="AP29" s="21"/>
      <c r="AQ29" s="19"/>
      <c r="AR29" s="21"/>
      <c r="AS29" s="19"/>
      <c r="AT29" s="21"/>
      <c r="AU29" s="19"/>
      <c r="AV29" s="21"/>
      <c r="AW29" s="59">
        <v>2</v>
      </c>
      <c r="AX29" s="34" t="s">
        <v>21</v>
      </c>
      <c r="AY29" s="19"/>
      <c r="AZ29" s="21"/>
      <c r="BA29" s="19"/>
      <c r="BB29" s="21"/>
      <c r="BC29" s="19"/>
      <c r="BD29" s="21"/>
      <c r="BE29" s="59">
        <v>1</v>
      </c>
      <c r="BF29" s="84" t="s">
        <v>21</v>
      </c>
      <c r="BG29" s="19"/>
      <c r="BH29" s="24"/>
      <c r="BI29" s="82">
        <f>SUM(H29,P29,V29,AL29,AX29,BF29)</f>
        <v>0</v>
      </c>
      <c r="BJ29" s="51"/>
      <c r="BK29" s="52"/>
      <c r="BL29" s="53"/>
      <c r="BM29" s="52"/>
      <c r="BN29" s="53"/>
      <c r="BO29" s="54"/>
      <c r="BP29" s="129"/>
      <c r="BQ29" s="128"/>
      <c r="BR29" s="130"/>
      <c r="BS29" s="131"/>
      <c r="BT29" s="131"/>
      <c r="BU29" s="131"/>
      <c r="BV29" s="131"/>
      <c r="BW29" s="131"/>
      <c r="BX29" s="131"/>
    </row>
    <row r="30" spans="1:76" ht="18.75" customHeight="1">
      <c r="A30" s="356"/>
      <c r="B30" s="7">
        <v>6</v>
      </c>
      <c r="C30" s="2" t="s">
        <v>13</v>
      </c>
      <c r="D30" s="267"/>
      <c r="E30" s="268" t="s">
        <v>21</v>
      </c>
      <c r="F30" s="267"/>
      <c r="G30" s="59">
        <v>4</v>
      </c>
      <c r="H30" s="34" t="s">
        <v>21</v>
      </c>
      <c r="I30" s="19"/>
      <c r="J30" s="21"/>
      <c r="K30" s="19"/>
      <c r="L30" s="21"/>
      <c r="M30" s="19"/>
      <c r="N30" s="21"/>
      <c r="O30" s="59">
        <v>3</v>
      </c>
      <c r="P30" s="34" t="s">
        <v>21</v>
      </c>
      <c r="Q30" s="19"/>
      <c r="R30" s="21"/>
      <c r="S30" s="19"/>
      <c r="T30" s="21"/>
      <c r="U30" s="59">
        <v>3</v>
      </c>
      <c r="V30" s="34" t="s">
        <v>21</v>
      </c>
      <c r="W30" s="19"/>
      <c r="X30" s="21"/>
      <c r="Y30" s="19"/>
      <c r="Z30" s="21"/>
      <c r="AA30" s="19"/>
      <c r="AB30" s="21"/>
      <c r="AC30" s="19"/>
      <c r="AD30" s="21"/>
      <c r="AE30" s="19"/>
      <c r="AF30" s="21"/>
      <c r="AG30" s="19"/>
      <c r="AH30" s="21"/>
      <c r="AI30" s="19"/>
      <c r="AJ30" s="21"/>
      <c r="AK30" s="59">
        <v>4</v>
      </c>
      <c r="AL30" s="34" t="s">
        <v>21</v>
      </c>
      <c r="AM30" s="19"/>
      <c r="AN30" s="21"/>
      <c r="AO30" s="19"/>
      <c r="AP30" s="21"/>
      <c r="AQ30" s="19"/>
      <c r="AR30" s="21"/>
      <c r="AS30" s="19"/>
      <c r="AT30" s="21"/>
      <c r="AU30" s="19"/>
      <c r="AV30" s="21"/>
      <c r="AW30" s="59">
        <v>4</v>
      </c>
      <c r="AX30" s="34" t="s">
        <v>21</v>
      </c>
      <c r="AY30" s="19"/>
      <c r="AZ30" s="21"/>
      <c r="BA30" s="19"/>
      <c r="BB30" s="21"/>
      <c r="BC30" s="19"/>
      <c r="BD30" s="21"/>
      <c r="BE30" s="59">
        <v>3</v>
      </c>
      <c r="BF30" s="84" t="s">
        <v>21</v>
      </c>
      <c r="BG30" s="19"/>
      <c r="BH30" s="24"/>
      <c r="BI30" s="82">
        <f>SUM(H30,P30,V30,AL30,AX30,BF30)</f>
        <v>0</v>
      </c>
      <c r="BJ30" s="51"/>
      <c r="BK30" s="52"/>
      <c r="BL30" s="53"/>
      <c r="BM30" s="52"/>
      <c r="BN30" s="53"/>
      <c r="BO30" s="54"/>
      <c r="BP30" s="126"/>
      <c r="BQ30" s="126"/>
      <c r="BR30" s="130"/>
      <c r="BS30" s="131"/>
      <c r="BT30" s="131"/>
      <c r="BU30" s="131"/>
      <c r="BV30" s="131"/>
      <c r="BW30" s="131"/>
      <c r="BX30" s="131"/>
    </row>
    <row r="31" spans="1:76" ht="19.5" thickBot="1">
      <c r="A31" s="356"/>
      <c r="B31" s="8">
        <v>7</v>
      </c>
      <c r="C31" s="9" t="s">
        <v>9</v>
      </c>
      <c r="D31" s="269"/>
      <c r="E31" s="270" t="s">
        <v>21</v>
      </c>
      <c r="F31" s="269"/>
      <c r="G31" s="69"/>
      <c r="H31" s="85" t="s">
        <v>21</v>
      </c>
      <c r="I31" s="69"/>
      <c r="J31" s="85" t="s">
        <v>21</v>
      </c>
      <c r="K31" s="100"/>
      <c r="L31" s="101"/>
      <c r="M31" s="69"/>
      <c r="N31" s="85" t="s">
        <v>21</v>
      </c>
      <c r="O31" s="69"/>
      <c r="P31" s="85" t="s">
        <v>21</v>
      </c>
      <c r="Q31" s="100"/>
      <c r="R31" s="101"/>
      <c r="S31" s="69"/>
      <c r="T31" s="85" t="s">
        <v>21</v>
      </c>
      <c r="U31" s="69"/>
      <c r="V31" s="85" t="s">
        <v>21</v>
      </c>
      <c r="W31" s="100"/>
      <c r="X31" s="101"/>
      <c r="Y31" s="69"/>
      <c r="Z31" s="85" t="s">
        <v>21</v>
      </c>
      <c r="AA31" s="106"/>
      <c r="AB31" s="107" t="s">
        <v>21</v>
      </c>
      <c r="AC31" s="100"/>
      <c r="AD31" s="101"/>
      <c r="AE31" s="69"/>
      <c r="AF31" s="85" t="s">
        <v>21</v>
      </c>
      <c r="AG31" s="69"/>
      <c r="AH31" s="85" t="s">
        <v>21</v>
      </c>
      <c r="AI31" s="100"/>
      <c r="AJ31" s="101"/>
      <c r="AK31" s="69"/>
      <c r="AL31" s="85" t="s">
        <v>21</v>
      </c>
      <c r="AM31" s="69"/>
      <c r="AN31" s="85" t="s">
        <v>21</v>
      </c>
      <c r="AO31" s="100"/>
      <c r="AP31" s="101"/>
      <c r="AQ31" s="69"/>
      <c r="AR31" s="85" t="s">
        <v>21</v>
      </c>
      <c r="AS31" s="69"/>
      <c r="AT31" s="85" t="s">
        <v>21</v>
      </c>
      <c r="AU31" s="100"/>
      <c r="AV31" s="101"/>
      <c r="AW31" s="69" t="s">
        <v>21</v>
      </c>
      <c r="AX31" s="85" t="s">
        <v>21</v>
      </c>
      <c r="AY31" s="69"/>
      <c r="AZ31" s="85" t="s">
        <v>21</v>
      </c>
      <c r="BA31" s="100"/>
      <c r="BB31" s="101"/>
      <c r="BC31" s="69"/>
      <c r="BD31" s="85" t="s">
        <v>21</v>
      </c>
      <c r="BE31" s="69"/>
      <c r="BF31" s="108" t="s">
        <v>21</v>
      </c>
      <c r="BG31" s="100"/>
      <c r="BH31" s="105"/>
      <c r="BI31" s="83">
        <f>SUM(H31,J31,L31,N31,P31,R31,T31,V31,X31,Z31,AB31,AD31,AF31,AH31,AJ31,AL31,AN31,AP31,AR31,AT31,AV31,AX31,AZ31,BB31,BD31,BF31,BH31)</f>
        <v>0</v>
      </c>
      <c r="BJ31" s="72"/>
      <c r="BK31" s="55"/>
      <c r="BL31" s="71"/>
      <c r="BM31" s="55"/>
      <c r="BN31" s="73"/>
      <c r="BO31" s="57"/>
      <c r="BP31" s="126"/>
      <c r="BQ31" s="126"/>
      <c r="BR31" s="130"/>
      <c r="BS31" s="131"/>
      <c r="BT31" s="131"/>
      <c r="BU31" s="131"/>
      <c r="BV31" s="131"/>
      <c r="BW31" s="131"/>
      <c r="BX31" s="131"/>
    </row>
    <row r="32" spans="1:76" ht="18.75" thickBot="1">
      <c r="A32" s="357"/>
      <c r="B32" s="358" t="s">
        <v>6</v>
      </c>
      <c r="C32" s="359"/>
      <c r="D32" s="274" t="s">
        <v>21</v>
      </c>
      <c r="E32" s="360" t="s">
        <v>22</v>
      </c>
      <c r="F32" s="361"/>
      <c r="G32" s="341">
        <f>SUM(H29,H30,H31)</f>
        <v>0</v>
      </c>
      <c r="H32" s="353"/>
      <c r="I32" s="341">
        <f>SUM(J25,J26,J31)</f>
        <v>0</v>
      </c>
      <c r="J32" s="353"/>
      <c r="K32" s="343"/>
      <c r="L32" s="354"/>
      <c r="M32" s="341">
        <f>SUM(N25,N26,N31)</f>
        <v>0</v>
      </c>
      <c r="N32" s="353"/>
      <c r="O32" s="341">
        <f>SUM(P29,P30,P31)</f>
        <v>0</v>
      </c>
      <c r="P32" s="353"/>
      <c r="Q32" s="343"/>
      <c r="R32" s="354"/>
      <c r="S32" s="341">
        <f>SUM(T27,T28,T31)</f>
        <v>0</v>
      </c>
      <c r="T32" s="353"/>
      <c r="U32" s="341">
        <f>SUM(V29,V30,V31)</f>
        <v>0</v>
      </c>
      <c r="V32" s="353"/>
      <c r="W32" s="343"/>
      <c r="X32" s="354"/>
      <c r="Y32" s="341">
        <f>SUM(Z27,Z28,Z31)</f>
        <v>0</v>
      </c>
      <c r="Z32" s="353"/>
      <c r="AA32" s="341">
        <f>SUM(AB25,AB26,AB31)</f>
        <v>0</v>
      </c>
      <c r="AB32" s="353"/>
      <c r="AC32" s="343"/>
      <c r="AD32" s="354"/>
      <c r="AE32" s="341">
        <f>SUM(AF25,AF26,AF31)</f>
        <v>0</v>
      </c>
      <c r="AF32" s="353"/>
      <c r="AG32" s="341">
        <f>SUM(AH27,AH28,AH31)</f>
        <v>0</v>
      </c>
      <c r="AH32" s="353"/>
      <c r="AI32" s="343"/>
      <c r="AJ32" s="354"/>
      <c r="AK32" s="341">
        <f>SUM(AL29,AL30,AL31)</f>
        <v>0</v>
      </c>
      <c r="AL32" s="353"/>
      <c r="AM32" s="341">
        <f>SUM(AN27,AN28,AN31)</f>
        <v>0</v>
      </c>
      <c r="AN32" s="353"/>
      <c r="AO32" s="343"/>
      <c r="AP32" s="354"/>
      <c r="AQ32" s="341">
        <f>SUM(AR25,AR26,AR31)</f>
        <v>0</v>
      </c>
      <c r="AR32" s="353"/>
      <c r="AS32" s="341">
        <f>SUM(AT27,AT28,AT31)</f>
        <v>0</v>
      </c>
      <c r="AT32" s="353"/>
      <c r="AU32" s="343"/>
      <c r="AV32" s="354"/>
      <c r="AW32" s="341">
        <f>SUM(AX29,AX30,AX31)</f>
        <v>0</v>
      </c>
      <c r="AX32" s="353"/>
      <c r="AY32" s="341">
        <f>SUM(AZ25,AZ26,AZ31)</f>
        <v>0</v>
      </c>
      <c r="AZ32" s="353"/>
      <c r="BA32" s="343"/>
      <c r="BB32" s="354"/>
      <c r="BC32" s="341">
        <f>SUM(BD27,BD28,BD31)</f>
        <v>0</v>
      </c>
      <c r="BD32" s="353"/>
      <c r="BE32" s="341">
        <f>SUM(BF29,BF30,BF31)</f>
        <v>0</v>
      </c>
      <c r="BF32" s="353"/>
      <c r="BG32" s="343"/>
      <c r="BH32" s="344"/>
      <c r="BI32" s="116"/>
      <c r="BJ32" s="345" t="s">
        <v>24</v>
      </c>
      <c r="BK32" s="346"/>
      <c r="BL32" s="346"/>
      <c r="BM32" s="346"/>
      <c r="BN32" s="347" t="s">
        <v>21</v>
      </c>
      <c r="BO32" s="348"/>
      <c r="BP32" s="126"/>
      <c r="BQ32" s="126"/>
      <c r="BR32" s="130"/>
      <c r="BS32" s="131"/>
      <c r="BT32" s="131"/>
      <c r="BU32" s="131"/>
      <c r="BV32" s="131"/>
      <c r="BW32" s="131"/>
      <c r="BX32" s="131"/>
    </row>
    <row r="33" spans="1:76" ht="18.75" thickBot="1">
      <c r="A33" s="306"/>
      <c r="B33" s="328"/>
      <c r="C33" s="328"/>
      <c r="D33" s="329"/>
      <c r="E33" s="351" t="s">
        <v>23</v>
      </c>
      <c r="F33" s="352"/>
      <c r="G33" s="341">
        <f>SUM(G32)</f>
        <v>0</v>
      </c>
      <c r="H33" s="342"/>
      <c r="I33" s="341">
        <f>SUM(I32,G33)</f>
        <v>0</v>
      </c>
      <c r="J33" s="342"/>
      <c r="K33" s="109"/>
      <c r="L33" s="110"/>
      <c r="M33" s="341">
        <f>SUM(M32,I33)</f>
        <v>0</v>
      </c>
      <c r="N33" s="342"/>
      <c r="O33" s="341">
        <f>SUM(O32,M33)</f>
        <v>0</v>
      </c>
      <c r="P33" s="342"/>
      <c r="Q33" s="109"/>
      <c r="R33" s="110"/>
      <c r="S33" s="341">
        <f>SUM(S32,O33)</f>
        <v>0</v>
      </c>
      <c r="T33" s="342"/>
      <c r="U33" s="341">
        <f>SUM(U32,S33)</f>
        <v>0</v>
      </c>
      <c r="V33" s="342"/>
      <c r="W33" s="109"/>
      <c r="X33" s="110"/>
      <c r="Y33" s="341">
        <f>SUM(Y32,U33)</f>
        <v>0</v>
      </c>
      <c r="Z33" s="342"/>
      <c r="AA33" s="341">
        <f>SUM(AA32,Y33)</f>
        <v>0</v>
      </c>
      <c r="AB33" s="342"/>
      <c r="AC33" s="109"/>
      <c r="AD33" s="110"/>
      <c r="AE33" s="341">
        <f>SUM(AE32,AA33)</f>
        <v>0</v>
      </c>
      <c r="AF33" s="342"/>
      <c r="AG33" s="341">
        <f>SUM(AG32,AE33)</f>
        <v>0</v>
      </c>
      <c r="AH33" s="342"/>
      <c r="AI33" s="109"/>
      <c r="AJ33" s="110"/>
      <c r="AK33" s="341">
        <f>SUM(AK32,AG33)</f>
        <v>0</v>
      </c>
      <c r="AL33" s="342"/>
      <c r="AM33" s="341">
        <f>SUM(AM32,AK33)</f>
        <v>0</v>
      </c>
      <c r="AN33" s="342"/>
      <c r="AO33" s="109"/>
      <c r="AP33" s="110"/>
      <c r="AQ33" s="341">
        <f>SUM(AQ32,AM33)</f>
        <v>0</v>
      </c>
      <c r="AR33" s="342"/>
      <c r="AS33" s="341">
        <f>SUM(AS32,AQ33)</f>
        <v>0</v>
      </c>
      <c r="AT33" s="342"/>
      <c r="AU33" s="109"/>
      <c r="AV33" s="110"/>
      <c r="AW33" s="341">
        <f>SUM(AW32,AS33)</f>
        <v>0</v>
      </c>
      <c r="AX33" s="342"/>
      <c r="AY33" s="341">
        <f>SUM(AY32,AW33)</f>
        <v>0</v>
      </c>
      <c r="AZ33" s="342"/>
      <c r="BA33" s="109"/>
      <c r="BB33" s="110"/>
      <c r="BC33" s="341">
        <f>SUM(BC32,AY33)</f>
        <v>0</v>
      </c>
      <c r="BD33" s="342"/>
      <c r="BE33" s="341">
        <f>SUM(BE32,BC33)</f>
        <v>0</v>
      </c>
      <c r="BF33" s="342"/>
      <c r="BG33" s="109"/>
      <c r="BH33" s="113"/>
      <c r="BI33" s="261">
        <f>SUM(BI25:BI32)</f>
        <v>0</v>
      </c>
      <c r="BJ33" s="335" t="s">
        <v>25</v>
      </c>
      <c r="BK33" s="336"/>
      <c r="BL33" s="336"/>
      <c r="BM33" s="336"/>
      <c r="BN33" s="349"/>
      <c r="BO33" s="350"/>
      <c r="BP33" s="126"/>
      <c r="BQ33" s="126"/>
      <c r="BR33" s="130"/>
      <c r="BS33" s="131"/>
      <c r="BT33" s="131"/>
      <c r="BU33" s="131"/>
      <c r="BV33" s="131"/>
      <c r="BW33" s="131"/>
      <c r="BX33" s="131"/>
    </row>
    <row r="34" spans="1:76" ht="18.75" customHeight="1">
      <c r="A34" s="337" t="s">
        <v>14</v>
      </c>
      <c r="B34" s="338"/>
      <c r="C34" s="338"/>
      <c r="D34" s="275"/>
      <c r="E34" s="276"/>
      <c r="F34" s="339" t="s">
        <v>16</v>
      </c>
      <c r="G34" s="326" t="s">
        <v>21</v>
      </c>
      <c r="H34" s="330"/>
      <c r="I34" s="326"/>
      <c r="J34" s="330"/>
      <c r="K34" s="326"/>
      <c r="L34" s="330"/>
      <c r="M34" s="326"/>
      <c r="N34" s="330"/>
      <c r="O34" s="326"/>
      <c r="P34" s="330"/>
      <c r="Q34" s="326"/>
      <c r="R34" s="330"/>
      <c r="S34" s="326"/>
      <c r="T34" s="330"/>
      <c r="U34" s="326"/>
      <c r="V34" s="330"/>
      <c r="W34" s="326"/>
      <c r="X34" s="330"/>
      <c r="Y34" s="326"/>
      <c r="Z34" s="330"/>
      <c r="AA34" s="326"/>
      <c r="AB34" s="330"/>
      <c r="AC34" s="326" t="s">
        <v>21</v>
      </c>
      <c r="AD34" s="330"/>
      <c r="AE34" s="326"/>
      <c r="AF34" s="330"/>
      <c r="AG34" s="326"/>
      <c r="AH34" s="330"/>
      <c r="AI34" s="326"/>
      <c r="AJ34" s="330"/>
      <c r="AK34" s="326"/>
      <c r="AL34" s="330"/>
      <c r="AM34" s="326"/>
      <c r="AN34" s="330"/>
      <c r="AO34" s="326"/>
      <c r="AP34" s="330"/>
      <c r="AQ34" s="326"/>
      <c r="AR34" s="330"/>
      <c r="AS34" s="326"/>
      <c r="AT34" s="330"/>
      <c r="AU34" s="326"/>
      <c r="AV34" s="330"/>
      <c r="AW34" s="326"/>
      <c r="AX34" s="330"/>
      <c r="AY34" s="326"/>
      <c r="AZ34" s="330"/>
      <c r="BA34" s="326"/>
      <c r="BB34" s="330"/>
      <c r="BC34" s="326"/>
      <c r="BD34" s="330"/>
      <c r="BE34" s="326"/>
      <c r="BF34" s="330"/>
      <c r="BG34" s="326" t="s">
        <v>21</v>
      </c>
      <c r="BH34" s="324"/>
      <c r="BI34" s="259"/>
      <c r="BJ34" s="324"/>
      <c r="BK34" s="325"/>
      <c r="BL34" s="326"/>
      <c r="BM34" s="325"/>
      <c r="BN34" s="326" t="s">
        <v>21</v>
      </c>
      <c r="BO34" s="327"/>
      <c r="BP34" s="132"/>
      <c r="BQ34" s="128"/>
      <c r="BR34" s="130"/>
      <c r="BS34" s="132"/>
      <c r="BT34" s="131"/>
      <c r="BU34" s="132"/>
      <c r="BV34" s="131"/>
      <c r="BW34" s="132"/>
      <c r="BX34" s="131"/>
    </row>
    <row r="35" spans="1:76" ht="18.75" customHeight="1" thickBot="1">
      <c r="A35" s="331" t="s">
        <v>15</v>
      </c>
      <c r="B35" s="332"/>
      <c r="C35" s="332"/>
      <c r="D35" s="277"/>
      <c r="E35" s="278"/>
      <c r="F35" s="340"/>
      <c r="G35" s="333"/>
      <c r="H35" s="334"/>
      <c r="I35" s="333"/>
      <c r="J35" s="334"/>
      <c r="K35" s="333"/>
      <c r="L35" s="334"/>
      <c r="M35" s="333"/>
      <c r="N35" s="334"/>
      <c r="O35" s="333"/>
      <c r="P35" s="334"/>
      <c r="Q35" s="333"/>
      <c r="R35" s="334"/>
      <c r="S35" s="333"/>
      <c r="T35" s="334"/>
      <c r="U35" s="333"/>
      <c r="V35" s="334"/>
      <c r="W35" s="333"/>
      <c r="X35" s="334"/>
      <c r="Y35" s="333"/>
      <c r="Z35" s="334"/>
      <c r="AA35" s="333"/>
      <c r="AB35" s="334"/>
      <c r="AC35" s="333" t="s">
        <v>21</v>
      </c>
      <c r="AD35" s="334"/>
      <c r="AE35" s="333"/>
      <c r="AF35" s="334"/>
      <c r="AG35" s="333"/>
      <c r="AH35" s="334"/>
      <c r="AI35" s="333"/>
      <c r="AJ35" s="334"/>
      <c r="AK35" s="333"/>
      <c r="AL35" s="334"/>
      <c r="AM35" s="333"/>
      <c r="AN35" s="334"/>
      <c r="AO35" s="333"/>
      <c r="AP35" s="334"/>
      <c r="AQ35" s="333"/>
      <c r="AR35" s="334"/>
      <c r="AS35" s="333"/>
      <c r="AT35" s="334"/>
      <c r="AU35" s="333"/>
      <c r="AV35" s="334"/>
      <c r="AW35" s="333"/>
      <c r="AX35" s="334"/>
      <c r="AY35" s="333"/>
      <c r="AZ35" s="334"/>
      <c r="BA35" s="333"/>
      <c r="BB35" s="334"/>
      <c r="BC35" s="333"/>
      <c r="BD35" s="334"/>
      <c r="BE35" s="333"/>
      <c r="BF35" s="334"/>
      <c r="BG35" s="333" t="s">
        <v>21</v>
      </c>
      <c r="BH35" s="379"/>
      <c r="BI35" s="260"/>
      <c r="BJ35" s="379"/>
      <c r="BK35" s="334"/>
      <c r="BL35" s="333"/>
      <c r="BM35" s="334"/>
      <c r="BN35" s="333" t="s">
        <v>21</v>
      </c>
      <c r="BO35" s="380"/>
      <c r="BP35" s="91"/>
      <c r="BQ35" s="91"/>
      <c r="BR35" s="96"/>
      <c r="BS35" s="93"/>
      <c r="BT35" s="93"/>
      <c r="BU35" s="93"/>
      <c r="BV35" s="93"/>
      <c r="BW35" s="97"/>
      <c r="BX35" s="97"/>
    </row>
    <row r="36" spans="48:76" ht="18" customHeight="1">
      <c r="AV36" s="26"/>
      <c r="BP36" s="91"/>
      <c r="BQ36" s="91"/>
      <c r="BR36" s="125"/>
      <c r="BS36" s="93"/>
      <c r="BT36" s="93"/>
      <c r="BU36" s="93"/>
      <c r="BV36" s="93"/>
      <c r="BW36" s="97"/>
      <c r="BX36" s="97"/>
    </row>
    <row r="37" spans="48:76" ht="12.75" customHeight="1">
      <c r="AV37" s="26"/>
      <c r="BG37" t="s">
        <v>20</v>
      </c>
      <c r="BP37" s="136"/>
      <c r="BQ37" s="136"/>
      <c r="BR37" s="136"/>
      <c r="BS37" s="136"/>
      <c r="BT37" s="136"/>
      <c r="BU37" s="136"/>
      <c r="BV37" s="136"/>
      <c r="BW37" s="136"/>
      <c r="BX37" s="136"/>
    </row>
    <row r="38" spans="10:76" ht="12.75" customHeight="1">
      <c r="J38" s="98"/>
      <c r="K38" s="117"/>
      <c r="L38" s="117"/>
      <c r="M38" s="255"/>
      <c r="N38" s="122"/>
      <c r="O38" s="255"/>
      <c r="P38" s="121"/>
      <c r="Q38" s="121"/>
      <c r="R38" s="121"/>
      <c r="S38" s="121"/>
      <c r="T38" s="121"/>
      <c r="U38" s="121"/>
      <c r="V38" s="121"/>
      <c r="W38" s="121"/>
      <c r="X38" s="129"/>
      <c r="Y38" s="128"/>
      <c r="Z38" s="121"/>
      <c r="AA38" s="121"/>
      <c r="AB38" s="121"/>
      <c r="AC38" s="121"/>
      <c r="AD38" s="121"/>
      <c r="AE38" s="121"/>
      <c r="AF38" s="129"/>
      <c r="AG38" s="128"/>
      <c r="AH38" s="121"/>
      <c r="AI38" s="121"/>
      <c r="AJ38" s="121"/>
      <c r="AK38" s="121"/>
      <c r="AL38" s="121"/>
      <c r="AM38" s="121"/>
      <c r="AN38" s="121"/>
      <c r="AO38" s="121"/>
      <c r="AP38" s="129"/>
      <c r="AQ38" s="128"/>
      <c r="AR38" s="121"/>
      <c r="AS38" s="121"/>
      <c r="AT38" s="121"/>
      <c r="AU38" s="121"/>
      <c r="AV38" s="121"/>
      <c r="AW38" s="121"/>
      <c r="AX38" s="129"/>
      <c r="AY38" s="128"/>
      <c r="AZ38" s="121"/>
      <c r="BA38" s="121"/>
      <c r="BB38" s="121"/>
      <c r="BC38" s="121"/>
      <c r="BD38" s="121"/>
      <c r="BE38" s="121"/>
      <c r="BF38" s="121"/>
      <c r="BG38" s="121"/>
      <c r="BH38" s="129"/>
      <c r="BI38" s="128"/>
      <c r="BJ38" s="121"/>
      <c r="BK38" s="121"/>
      <c r="BL38" s="121"/>
      <c r="BM38" s="121"/>
      <c r="BN38" s="121"/>
      <c r="BO38" s="121"/>
      <c r="BP38" s="129"/>
      <c r="BQ38" s="128"/>
      <c r="BR38" s="125"/>
      <c r="BS38" s="120"/>
      <c r="BT38" s="120"/>
      <c r="BU38" s="120"/>
      <c r="BV38" s="120"/>
      <c r="BW38" s="120"/>
      <c r="BX38" s="120"/>
    </row>
    <row r="39" spans="10:76" ht="12.75" customHeight="1">
      <c r="J39" s="98"/>
      <c r="K39" s="117"/>
      <c r="L39" s="117"/>
      <c r="M39" s="255"/>
      <c r="N39" s="122"/>
      <c r="O39" s="255"/>
      <c r="P39" s="121"/>
      <c r="Q39" s="121"/>
      <c r="R39" s="121"/>
      <c r="S39" s="121"/>
      <c r="T39" s="121"/>
      <c r="U39" s="121"/>
      <c r="V39" s="121"/>
      <c r="W39" s="121"/>
      <c r="X39" s="129"/>
      <c r="Y39" s="128"/>
      <c r="Z39" s="121"/>
      <c r="AA39" s="121"/>
      <c r="AB39" s="121"/>
      <c r="AC39" s="121"/>
      <c r="AD39" s="121"/>
      <c r="AE39" s="121"/>
      <c r="AF39" s="129"/>
      <c r="AG39" s="128"/>
      <c r="AH39" s="121"/>
      <c r="AI39" s="121"/>
      <c r="AJ39" s="121"/>
      <c r="AK39" s="121"/>
      <c r="AL39" s="121"/>
      <c r="AM39" s="121"/>
      <c r="AN39" s="121"/>
      <c r="AO39" s="121"/>
      <c r="AP39" s="129"/>
      <c r="AQ39" s="128"/>
      <c r="AR39" s="121"/>
      <c r="AS39" s="121"/>
      <c r="AT39" s="121"/>
      <c r="AU39" s="121"/>
      <c r="AV39" s="121"/>
      <c r="AW39" s="121"/>
      <c r="AX39" s="129"/>
      <c r="AY39" s="128"/>
      <c r="AZ39" s="121"/>
      <c r="BA39" s="121"/>
      <c r="BB39" s="121"/>
      <c r="BC39" s="121"/>
      <c r="BD39" s="121"/>
      <c r="BE39" s="121"/>
      <c r="BF39" s="121"/>
      <c r="BG39" s="121"/>
      <c r="BH39" s="129"/>
      <c r="BI39" s="128"/>
      <c r="BJ39" s="121"/>
      <c r="BK39" s="121"/>
      <c r="BL39" s="121"/>
      <c r="BM39" s="121"/>
      <c r="BN39" s="121"/>
      <c r="BO39" s="121"/>
      <c r="BP39" s="129"/>
      <c r="BQ39" s="128"/>
      <c r="BR39" s="125"/>
      <c r="BS39" s="120"/>
      <c r="BT39" s="120"/>
      <c r="BU39" s="120"/>
      <c r="BV39" s="120"/>
      <c r="BW39" s="120"/>
      <c r="BX39" s="120"/>
    </row>
    <row r="40" spans="10:76" ht="12.75" customHeight="1">
      <c r="J40" s="98"/>
      <c r="K40" s="117"/>
      <c r="L40" s="117"/>
      <c r="M40" s="255"/>
      <c r="N40" s="122"/>
      <c r="O40" s="255"/>
      <c r="P40" s="121"/>
      <c r="Q40" s="121"/>
      <c r="R40" s="121"/>
      <c r="S40" s="121"/>
      <c r="T40" s="129"/>
      <c r="U40" s="128"/>
      <c r="V40" s="121"/>
      <c r="W40" s="121"/>
      <c r="X40" s="121"/>
      <c r="Y40" s="121"/>
      <c r="Z40" s="129"/>
      <c r="AA40" s="128"/>
      <c r="AB40" s="121"/>
      <c r="AC40" s="121"/>
      <c r="AD40" s="121"/>
      <c r="AE40" s="121"/>
      <c r="AF40" s="121"/>
      <c r="AG40" s="121"/>
      <c r="AH40" s="121"/>
      <c r="AI40" s="121"/>
      <c r="AJ40" s="129"/>
      <c r="AK40" s="134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9"/>
      <c r="AW40" s="128"/>
      <c r="AX40" s="121"/>
      <c r="AY40" s="121"/>
      <c r="AZ40" s="121"/>
      <c r="BA40" s="121"/>
      <c r="BB40" s="121"/>
      <c r="BC40" s="121"/>
      <c r="BD40" s="129"/>
      <c r="BE40" s="128"/>
      <c r="BF40" s="121"/>
      <c r="BG40" s="121"/>
      <c r="BH40" s="121"/>
      <c r="BI40" s="121"/>
      <c r="BJ40" s="121"/>
      <c r="BK40" s="121"/>
      <c r="BL40" s="121"/>
      <c r="BM40" s="121"/>
      <c r="BN40" s="129"/>
      <c r="BO40" s="128"/>
      <c r="BP40" s="121"/>
      <c r="BQ40" s="121"/>
      <c r="BR40" s="125"/>
      <c r="BS40" s="120"/>
      <c r="BT40" s="120"/>
      <c r="BU40" s="120"/>
      <c r="BV40" s="120"/>
      <c r="BW40" s="120"/>
      <c r="BX40" s="120"/>
    </row>
    <row r="41" spans="10:76" ht="12.75" customHeight="1">
      <c r="J41" s="98"/>
      <c r="K41" s="117"/>
      <c r="L41" s="117"/>
      <c r="M41" s="255"/>
      <c r="N41" s="122"/>
      <c r="O41" s="255"/>
      <c r="P41" s="121"/>
      <c r="Q41" s="121"/>
      <c r="R41" s="121"/>
      <c r="S41" s="121"/>
      <c r="T41" s="129"/>
      <c r="U41" s="128"/>
      <c r="V41" s="121"/>
      <c r="W41" s="121"/>
      <c r="X41" s="121"/>
      <c r="Y41" s="121"/>
      <c r="Z41" s="129"/>
      <c r="AA41" s="128"/>
      <c r="AB41" s="121"/>
      <c r="AC41" s="121"/>
      <c r="AD41" s="121"/>
      <c r="AE41" s="121"/>
      <c r="AF41" s="121"/>
      <c r="AG41" s="121"/>
      <c r="AH41" s="121"/>
      <c r="AI41" s="121"/>
      <c r="AJ41" s="129"/>
      <c r="AK41" s="128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9"/>
      <c r="AW41" s="128"/>
      <c r="AX41" s="121"/>
      <c r="AY41" s="121"/>
      <c r="AZ41" s="121"/>
      <c r="BA41" s="121"/>
      <c r="BB41" s="121"/>
      <c r="BC41" s="121"/>
      <c r="BD41" s="129"/>
      <c r="BE41" s="128"/>
      <c r="BF41" s="121"/>
      <c r="BG41" s="121"/>
      <c r="BH41" s="121"/>
      <c r="BI41" s="121"/>
      <c r="BJ41" s="121"/>
      <c r="BK41" s="121"/>
      <c r="BL41" s="121"/>
      <c r="BM41" s="121"/>
      <c r="BN41" s="129"/>
      <c r="BO41" s="128"/>
      <c r="BP41" s="121"/>
      <c r="BQ41" s="121"/>
      <c r="BR41" s="125"/>
      <c r="BS41" s="255"/>
      <c r="BT41" s="255"/>
      <c r="BU41" s="255"/>
      <c r="BV41" s="255"/>
      <c r="BW41" s="255"/>
      <c r="BX41" s="255"/>
    </row>
    <row r="42" spans="10:76" ht="12.75" customHeight="1">
      <c r="J42" s="98"/>
      <c r="K42" s="117"/>
      <c r="L42" s="117"/>
      <c r="M42" s="255"/>
      <c r="N42" s="122"/>
      <c r="O42" s="255"/>
      <c r="P42" s="121"/>
      <c r="Q42" s="121"/>
      <c r="R42" s="129"/>
      <c r="S42" s="128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9"/>
      <c r="AE42" s="128"/>
      <c r="AF42" s="121"/>
      <c r="AG42" s="121"/>
      <c r="AH42" s="121"/>
      <c r="AI42" s="121"/>
      <c r="AJ42" s="121"/>
      <c r="AK42" s="121"/>
      <c r="AL42" s="129"/>
      <c r="AM42" s="128"/>
      <c r="AN42" s="121"/>
      <c r="AO42" s="121"/>
      <c r="AP42" s="121"/>
      <c r="AQ42" s="121"/>
      <c r="AR42" s="129"/>
      <c r="AS42" s="128"/>
      <c r="AT42" s="121"/>
      <c r="AU42" s="121"/>
      <c r="AV42" s="121"/>
      <c r="AW42" s="121"/>
      <c r="AX42" s="121"/>
      <c r="AY42" s="121"/>
      <c r="AZ42" s="121"/>
      <c r="BA42" s="121"/>
      <c r="BB42" s="129"/>
      <c r="BC42" s="128"/>
      <c r="BD42" s="121"/>
      <c r="BE42" s="121"/>
      <c r="BF42" s="121"/>
      <c r="BG42" s="121"/>
      <c r="BH42" s="121"/>
      <c r="BI42" s="121"/>
      <c r="BJ42" s="129"/>
      <c r="BK42" s="128"/>
      <c r="BL42" s="121"/>
      <c r="BM42" s="121"/>
      <c r="BN42" s="121"/>
      <c r="BO42" s="121"/>
      <c r="BP42" s="121"/>
      <c r="BQ42" s="121"/>
      <c r="BR42" s="125"/>
      <c r="BS42" s="255"/>
      <c r="BT42" s="255"/>
      <c r="BU42" s="255"/>
      <c r="BV42" s="255"/>
      <c r="BW42" s="255"/>
      <c r="BX42" s="255"/>
    </row>
    <row r="43" spans="10:76" ht="12.75" customHeight="1">
      <c r="J43" s="98"/>
      <c r="K43" s="117"/>
      <c r="L43" s="117"/>
      <c r="M43" s="255"/>
      <c r="N43" s="122"/>
      <c r="O43" s="255"/>
      <c r="P43" s="121"/>
      <c r="Q43" s="121"/>
      <c r="R43" s="129"/>
      <c r="S43" s="128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9"/>
      <c r="AE43" s="128"/>
      <c r="AF43" s="121"/>
      <c r="AG43" s="121"/>
      <c r="AH43" s="121"/>
      <c r="AI43" s="121"/>
      <c r="AJ43" s="121"/>
      <c r="AK43" s="121"/>
      <c r="AL43" s="129"/>
      <c r="AM43" s="128"/>
      <c r="AN43" s="121"/>
      <c r="AO43" s="121"/>
      <c r="AP43" s="121"/>
      <c r="AQ43" s="121"/>
      <c r="AR43" s="129"/>
      <c r="AS43" s="128"/>
      <c r="AT43" s="121"/>
      <c r="AU43" s="121"/>
      <c r="AV43" s="121"/>
      <c r="AW43" s="121"/>
      <c r="AX43" s="121"/>
      <c r="AY43" s="121"/>
      <c r="AZ43" s="121"/>
      <c r="BA43" s="121"/>
      <c r="BB43" s="129"/>
      <c r="BC43" s="128"/>
      <c r="BD43" s="121"/>
      <c r="BE43" s="121"/>
      <c r="BF43" s="121"/>
      <c r="BG43" s="121"/>
      <c r="BH43" s="121"/>
      <c r="BI43" s="121"/>
      <c r="BJ43" s="129"/>
      <c r="BK43" s="128"/>
      <c r="BL43" s="121"/>
      <c r="BM43" s="121"/>
      <c r="BN43" s="121"/>
      <c r="BO43" s="121"/>
      <c r="BP43" s="121"/>
      <c r="BQ43" s="121"/>
      <c r="BR43" s="125"/>
      <c r="BS43" s="255"/>
      <c r="BT43" s="255"/>
      <c r="BU43" s="255"/>
      <c r="BV43" s="255"/>
      <c r="BW43" s="255"/>
      <c r="BX43" s="255"/>
    </row>
    <row r="44" spans="10:76" ht="12.75" customHeight="1">
      <c r="J44" s="98"/>
      <c r="K44" s="117"/>
      <c r="L44" s="117"/>
      <c r="M44" s="255"/>
      <c r="N44" s="122"/>
      <c r="O44" s="255"/>
      <c r="P44" s="256"/>
      <c r="Q44" s="257"/>
      <c r="R44" s="256"/>
      <c r="S44" s="258"/>
      <c r="T44" s="256"/>
      <c r="U44" s="258"/>
      <c r="V44" s="256"/>
      <c r="W44" s="257"/>
      <c r="X44" s="256"/>
      <c r="Y44" s="258"/>
      <c r="Z44" s="256"/>
      <c r="AA44" s="258"/>
      <c r="AB44" s="256"/>
      <c r="AC44" s="257"/>
      <c r="AD44" s="256"/>
      <c r="AE44" s="258"/>
      <c r="AF44" s="256"/>
      <c r="AG44" s="258"/>
      <c r="AH44" s="256"/>
      <c r="AI44" s="257"/>
      <c r="AJ44" s="256"/>
      <c r="AK44" s="258"/>
      <c r="AL44" s="256"/>
      <c r="AM44" s="258"/>
      <c r="AN44" s="256"/>
      <c r="AO44" s="257"/>
      <c r="AP44" s="256"/>
      <c r="AQ44" s="258"/>
      <c r="AR44" s="256"/>
      <c r="AS44" s="258"/>
      <c r="AT44" s="256"/>
      <c r="AU44" s="257"/>
      <c r="AV44" s="256"/>
      <c r="AW44" s="258"/>
      <c r="AX44" s="256"/>
      <c r="AY44" s="258"/>
      <c r="AZ44" s="256"/>
      <c r="BA44" s="257"/>
      <c r="BB44" s="256"/>
      <c r="BC44" s="258"/>
      <c r="BD44" s="256"/>
      <c r="BE44" s="258"/>
      <c r="BF44" s="256"/>
      <c r="BG44" s="257"/>
      <c r="BH44" s="256"/>
      <c r="BI44" s="258"/>
      <c r="BJ44" s="256"/>
      <c r="BK44" s="258"/>
      <c r="BL44" s="256"/>
      <c r="BM44" s="257"/>
      <c r="BN44" s="256"/>
      <c r="BO44" s="258"/>
      <c r="BP44" s="256"/>
      <c r="BQ44" s="258"/>
      <c r="BR44" s="125"/>
      <c r="BS44" s="256"/>
      <c r="BT44" s="255"/>
      <c r="BU44" s="256"/>
      <c r="BV44" s="255"/>
      <c r="BW44" s="256"/>
      <c r="BX44" s="255"/>
    </row>
    <row r="45" spans="10:76" ht="12.75" customHeight="1">
      <c r="J45" s="98"/>
      <c r="K45" s="99"/>
      <c r="L45" s="99"/>
      <c r="M45" s="123"/>
      <c r="N45" s="90"/>
      <c r="O45" s="90"/>
      <c r="P45" s="96"/>
      <c r="Q45" s="96"/>
      <c r="R45" s="91"/>
      <c r="S45" s="91"/>
      <c r="T45" s="91"/>
      <c r="U45" s="91"/>
      <c r="V45" s="96"/>
      <c r="W45" s="96"/>
      <c r="X45" s="91"/>
      <c r="Y45" s="91"/>
      <c r="Z45" s="91"/>
      <c r="AA45" s="91"/>
      <c r="AB45" s="96"/>
      <c r="AC45" s="96"/>
      <c r="AD45" s="91"/>
      <c r="AE45" s="91"/>
      <c r="AF45" s="91"/>
      <c r="AG45" s="91"/>
      <c r="AH45" s="96"/>
      <c r="AI45" s="96"/>
      <c r="AJ45" s="91"/>
      <c r="AK45" s="91"/>
      <c r="AL45" s="91"/>
      <c r="AM45" s="91"/>
      <c r="AN45" s="96"/>
      <c r="AO45" s="96"/>
      <c r="AP45" s="91"/>
      <c r="AQ45" s="91"/>
      <c r="AR45" s="91"/>
      <c r="AS45" s="91"/>
      <c r="AT45" s="96"/>
      <c r="AU45" s="96"/>
      <c r="AV45" s="91"/>
      <c r="AW45" s="91"/>
      <c r="AX45" s="91"/>
      <c r="AY45" s="91"/>
      <c r="AZ45" s="96"/>
      <c r="BA45" s="96"/>
      <c r="BB45" s="91"/>
      <c r="BC45" s="91"/>
      <c r="BD45" s="91"/>
      <c r="BE45" s="91"/>
      <c r="BF45" s="96"/>
      <c r="BG45" s="96"/>
      <c r="BH45" s="91"/>
      <c r="BI45" s="91"/>
      <c r="BJ45" s="91"/>
      <c r="BK45" s="91"/>
      <c r="BL45" s="96"/>
      <c r="BM45" s="96"/>
      <c r="BN45" s="91"/>
      <c r="BO45" s="91"/>
      <c r="BP45" s="91"/>
      <c r="BQ45" s="91"/>
      <c r="BR45" s="96"/>
      <c r="BS45" s="93"/>
      <c r="BT45" s="93"/>
      <c r="BU45" s="93"/>
      <c r="BV45" s="93"/>
      <c r="BW45" s="97"/>
      <c r="BX45" s="97"/>
    </row>
    <row r="46" spans="10:76" ht="12.75" customHeight="1">
      <c r="J46" s="98"/>
      <c r="K46" s="99"/>
      <c r="L46" s="99"/>
      <c r="M46" s="123"/>
      <c r="N46" s="94"/>
      <c r="O46" s="95"/>
      <c r="P46" s="96"/>
      <c r="Q46" s="96"/>
      <c r="R46" s="91"/>
      <c r="S46" s="92"/>
      <c r="T46" s="91"/>
      <c r="U46" s="92"/>
      <c r="V46" s="96"/>
      <c r="W46" s="96"/>
      <c r="X46" s="91"/>
      <c r="Y46" s="92"/>
      <c r="Z46" s="91"/>
      <c r="AA46" s="92"/>
      <c r="AB46" s="96"/>
      <c r="AC46" s="96"/>
      <c r="AD46" s="91"/>
      <c r="AE46" s="92"/>
      <c r="AF46" s="91"/>
      <c r="AG46" s="92"/>
      <c r="AH46" s="96"/>
      <c r="AI46" s="96"/>
      <c r="AJ46" s="91"/>
      <c r="AK46" s="92"/>
      <c r="AL46" s="91"/>
      <c r="AM46" s="92"/>
      <c r="AN46" s="96"/>
      <c r="AO46" s="96"/>
      <c r="AP46" s="91"/>
      <c r="AQ46" s="92"/>
      <c r="AR46" s="91"/>
      <c r="AS46" s="92"/>
      <c r="AT46" s="96"/>
      <c r="AU46" s="96"/>
      <c r="AV46" s="91"/>
      <c r="AW46" s="92"/>
      <c r="AX46" s="91"/>
      <c r="AY46" s="92"/>
      <c r="AZ46" s="96"/>
      <c r="BA46" s="96"/>
      <c r="BB46" s="91"/>
      <c r="BC46" s="92"/>
      <c r="BD46" s="91"/>
      <c r="BE46" s="92"/>
      <c r="BF46" s="96"/>
      <c r="BG46" s="96"/>
      <c r="BH46" s="91"/>
      <c r="BI46" s="92"/>
      <c r="BJ46" s="91"/>
      <c r="BK46" s="92"/>
      <c r="BL46" s="96"/>
      <c r="BM46" s="96"/>
      <c r="BN46" s="91"/>
      <c r="BO46" s="92"/>
      <c r="BP46" s="91"/>
      <c r="BQ46" s="92"/>
      <c r="BR46" s="125"/>
      <c r="BS46" s="93"/>
      <c r="BT46" s="93"/>
      <c r="BU46" s="93"/>
      <c r="BV46" s="93"/>
      <c r="BW46" s="97"/>
      <c r="BX46" s="97"/>
    </row>
    <row r="47" spans="10:76" ht="12.75" customHeight="1">
      <c r="J47" s="136"/>
      <c r="K47" s="117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</row>
    <row r="48" spans="10:76" ht="12.75" customHeight="1">
      <c r="J48" s="98"/>
      <c r="K48" s="117"/>
      <c r="L48" s="117"/>
      <c r="M48" s="255"/>
      <c r="N48" s="122"/>
      <c r="O48" s="255"/>
      <c r="P48" s="121"/>
      <c r="Q48" s="121"/>
      <c r="R48" s="129"/>
      <c r="S48" s="128"/>
      <c r="T48" s="121"/>
      <c r="U48" s="121"/>
      <c r="V48" s="129"/>
      <c r="W48" s="128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7"/>
      <c r="AK48" s="128"/>
      <c r="AL48" s="121"/>
      <c r="AM48" s="121"/>
      <c r="AN48" s="129"/>
      <c r="AO48" s="128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9"/>
      <c r="BA48" s="128"/>
      <c r="BB48" s="121"/>
      <c r="BC48" s="121"/>
      <c r="BD48" s="121"/>
      <c r="BE48" s="121"/>
      <c r="BF48" s="121"/>
      <c r="BG48" s="121"/>
      <c r="BH48" s="129"/>
      <c r="BI48" s="128"/>
      <c r="BJ48" s="121"/>
      <c r="BK48" s="121"/>
      <c r="BL48" s="121"/>
      <c r="BM48" s="121"/>
      <c r="BN48" s="121"/>
      <c r="BO48" s="121"/>
      <c r="BP48" s="121"/>
      <c r="BQ48" s="121"/>
      <c r="BR48" s="125"/>
      <c r="BS48" s="255"/>
      <c r="BT48" s="255"/>
      <c r="BU48" s="255"/>
      <c r="BV48" s="255"/>
      <c r="BW48" s="255"/>
      <c r="BX48" s="255"/>
    </row>
    <row r="49" spans="10:76" ht="12.75" customHeight="1">
      <c r="J49" s="98"/>
      <c r="K49" s="117"/>
      <c r="L49" s="117"/>
      <c r="M49" s="255"/>
      <c r="N49" s="122"/>
      <c r="O49" s="255"/>
      <c r="P49" s="121"/>
      <c r="Q49" s="121"/>
      <c r="R49" s="129"/>
      <c r="S49" s="128"/>
      <c r="T49" s="121"/>
      <c r="U49" s="121"/>
      <c r="V49" s="129"/>
      <c r="W49" s="128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7"/>
      <c r="AK49" s="128"/>
      <c r="AL49" s="121"/>
      <c r="AM49" s="121"/>
      <c r="AN49" s="129"/>
      <c r="AO49" s="128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9"/>
      <c r="BA49" s="128"/>
      <c r="BB49" s="121"/>
      <c r="BC49" s="121"/>
      <c r="BD49" s="121"/>
      <c r="BE49" s="121"/>
      <c r="BF49" s="121"/>
      <c r="BG49" s="121"/>
      <c r="BH49" s="129"/>
      <c r="BI49" s="128"/>
      <c r="BJ49" s="121"/>
      <c r="BK49" s="121"/>
      <c r="BL49" s="121"/>
      <c r="BM49" s="121"/>
      <c r="BN49" s="121"/>
      <c r="BO49" s="121"/>
      <c r="BP49" s="121"/>
      <c r="BQ49" s="121"/>
      <c r="BR49" s="125"/>
      <c r="BS49" s="255"/>
      <c r="BT49" s="255"/>
      <c r="BU49" s="255"/>
      <c r="BV49" s="255"/>
      <c r="BW49" s="255"/>
      <c r="BX49" s="255"/>
    </row>
    <row r="50" spans="10:76" ht="12.75" customHeight="1">
      <c r="J50" s="98"/>
      <c r="K50" s="117"/>
      <c r="L50" s="117"/>
      <c r="M50" s="255"/>
      <c r="N50" s="122"/>
      <c r="O50" s="255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9"/>
      <c r="AC50" s="128"/>
      <c r="AD50" s="121"/>
      <c r="AE50" s="121"/>
      <c r="AF50" s="121"/>
      <c r="AG50" s="121"/>
      <c r="AH50" s="129"/>
      <c r="AI50" s="128"/>
      <c r="AJ50" s="121"/>
      <c r="AK50" s="121"/>
      <c r="AL50" s="121"/>
      <c r="AM50" s="121"/>
      <c r="AN50" s="121"/>
      <c r="AO50" s="121"/>
      <c r="AP50" s="129"/>
      <c r="AQ50" s="128"/>
      <c r="AR50" s="121"/>
      <c r="AS50" s="121"/>
      <c r="AT50" s="121"/>
      <c r="AU50" s="121"/>
      <c r="AV50" s="129"/>
      <c r="AW50" s="128"/>
      <c r="AX50" s="121"/>
      <c r="AY50" s="121"/>
      <c r="AZ50" s="121"/>
      <c r="BA50" s="121"/>
      <c r="BB50" s="129"/>
      <c r="BC50" s="128"/>
      <c r="BD50" s="121"/>
      <c r="BE50" s="121"/>
      <c r="BF50" s="121"/>
      <c r="BG50" s="121"/>
      <c r="BH50" s="121"/>
      <c r="BI50" s="121"/>
      <c r="BJ50" s="121"/>
      <c r="BK50" s="121"/>
      <c r="BL50" s="129"/>
      <c r="BM50" s="128"/>
      <c r="BN50" s="121"/>
      <c r="BO50" s="121"/>
      <c r="BP50" s="121"/>
      <c r="BQ50" s="121"/>
      <c r="BR50" s="125"/>
      <c r="BS50" s="255"/>
      <c r="BT50" s="255"/>
      <c r="BU50" s="255"/>
      <c r="BV50" s="255"/>
      <c r="BW50" s="255"/>
      <c r="BX50" s="255"/>
    </row>
    <row r="51" spans="10:76" ht="12.75" customHeight="1">
      <c r="J51" s="98"/>
      <c r="K51" s="117"/>
      <c r="L51" s="117"/>
      <c r="M51" s="255"/>
      <c r="N51" s="122"/>
      <c r="O51" s="255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9"/>
      <c r="AC51" s="128"/>
      <c r="AD51" s="121"/>
      <c r="AE51" s="121"/>
      <c r="AF51" s="121"/>
      <c r="AG51" s="121"/>
      <c r="AH51" s="129"/>
      <c r="AI51" s="128"/>
      <c r="AJ51" s="121"/>
      <c r="AK51" s="121"/>
      <c r="AL51" s="121"/>
      <c r="AM51" s="121"/>
      <c r="AN51" s="121"/>
      <c r="AO51" s="121"/>
      <c r="AP51" s="129"/>
      <c r="AQ51" s="128"/>
      <c r="AR51" s="121"/>
      <c r="AS51" s="121"/>
      <c r="AT51" s="121"/>
      <c r="AU51" s="121"/>
      <c r="AV51" s="129"/>
      <c r="AW51" s="128"/>
      <c r="AX51" s="121"/>
      <c r="AY51" s="121"/>
      <c r="AZ51" s="121"/>
      <c r="BA51" s="121"/>
      <c r="BB51" s="129"/>
      <c r="BC51" s="128"/>
      <c r="BD51" s="121"/>
      <c r="BE51" s="121"/>
      <c r="BF51" s="121"/>
      <c r="BG51" s="121"/>
      <c r="BH51" s="121"/>
      <c r="BI51" s="121"/>
      <c r="BJ51" s="121"/>
      <c r="BK51" s="121"/>
      <c r="BL51" s="129"/>
      <c r="BM51" s="128"/>
      <c r="BN51" s="121"/>
      <c r="BO51" s="121"/>
      <c r="BP51" s="121"/>
      <c r="BQ51" s="121"/>
      <c r="BR51" s="125"/>
      <c r="BS51" s="255"/>
      <c r="BT51" s="255"/>
      <c r="BU51" s="255"/>
      <c r="BV51" s="255"/>
      <c r="BW51" s="255"/>
      <c r="BX51" s="255"/>
    </row>
    <row r="52" spans="10:76" ht="12.75" customHeight="1">
      <c r="J52" s="98"/>
      <c r="K52" s="117"/>
      <c r="L52" s="117"/>
      <c r="M52" s="255"/>
      <c r="N52" s="122"/>
      <c r="O52" s="255"/>
      <c r="P52" s="129"/>
      <c r="Q52" s="128"/>
      <c r="R52" s="121"/>
      <c r="S52" s="121"/>
      <c r="T52" s="121"/>
      <c r="U52" s="121"/>
      <c r="V52" s="121"/>
      <c r="W52" s="121"/>
      <c r="X52" s="129"/>
      <c r="Y52" s="128"/>
      <c r="Z52" s="121"/>
      <c r="AA52" s="121"/>
      <c r="AB52" s="121"/>
      <c r="AC52" s="121"/>
      <c r="AD52" s="129"/>
      <c r="AE52" s="128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9"/>
      <c r="AU52" s="128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9"/>
      <c r="BG52" s="128"/>
      <c r="BH52" s="121"/>
      <c r="BI52" s="121"/>
      <c r="BJ52" s="121"/>
      <c r="BK52" s="121"/>
      <c r="BL52" s="121"/>
      <c r="BM52" s="121"/>
      <c r="BN52" s="129"/>
      <c r="BO52" s="128"/>
      <c r="BP52" s="121"/>
      <c r="BQ52" s="121"/>
      <c r="BR52" s="125"/>
      <c r="BS52" s="255"/>
      <c r="BT52" s="255"/>
      <c r="BU52" s="255"/>
      <c r="BV52" s="255"/>
      <c r="BW52" s="255"/>
      <c r="BX52" s="255"/>
    </row>
    <row r="53" spans="10:76" ht="12.75" customHeight="1">
      <c r="J53" s="98"/>
      <c r="K53" s="117"/>
      <c r="L53" s="117"/>
      <c r="M53" s="255"/>
      <c r="N53" s="122"/>
      <c r="O53" s="255"/>
      <c r="P53" s="129"/>
      <c r="Q53" s="128"/>
      <c r="R53" s="121"/>
      <c r="S53" s="121"/>
      <c r="T53" s="121"/>
      <c r="U53" s="121"/>
      <c r="V53" s="121"/>
      <c r="W53" s="121"/>
      <c r="X53" s="129"/>
      <c r="Y53" s="128"/>
      <c r="Z53" s="121"/>
      <c r="AA53" s="121"/>
      <c r="AB53" s="121"/>
      <c r="AC53" s="121"/>
      <c r="AD53" s="129"/>
      <c r="AE53" s="128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9"/>
      <c r="AU53" s="128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9"/>
      <c r="BG53" s="128"/>
      <c r="BH53" s="121"/>
      <c r="BI53" s="121"/>
      <c r="BJ53" s="121"/>
      <c r="BK53" s="121"/>
      <c r="BL53" s="121"/>
      <c r="BM53" s="121"/>
      <c r="BN53" s="129"/>
      <c r="BO53" s="128"/>
      <c r="BP53" s="121"/>
      <c r="BQ53" s="121"/>
      <c r="BR53" s="125"/>
      <c r="BS53" s="255"/>
      <c r="BT53" s="255"/>
      <c r="BU53" s="255"/>
      <c r="BV53" s="255"/>
      <c r="BW53" s="255"/>
      <c r="BX53" s="255"/>
    </row>
    <row r="54" spans="10:76" ht="12.75" customHeight="1">
      <c r="J54" s="98"/>
      <c r="K54" s="117"/>
      <c r="L54" s="117"/>
      <c r="M54" s="255"/>
      <c r="N54" s="122"/>
      <c r="O54" s="255"/>
      <c r="P54" s="132"/>
      <c r="Q54" s="128"/>
      <c r="R54" s="132"/>
      <c r="S54" s="128"/>
      <c r="T54" s="132"/>
      <c r="U54" s="133"/>
      <c r="V54" s="132"/>
      <c r="W54" s="128"/>
      <c r="X54" s="132"/>
      <c r="Y54" s="128"/>
      <c r="Z54" s="132"/>
      <c r="AA54" s="133"/>
      <c r="AB54" s="132"/>
      <c r="AC54" s="128"/>
      <c r="AD54" s="132"/>
      <c r="AE54" s="128"/>
      <c r="AF54" s="132"/>
      <c r="AG54" s="133"/>
      <c r="AH54" s="132"/>
      <c r="AI54" s="128"/>
      <c r="AJ54" s="132"/>
      <c r="AK54" s="128"/>
      <c r="AL54" s="132"/>
      <c r="AM54" s="133"/>
      <c r="AN54" s="132"/>
      <c r="AO54" s="128"/>
      <c r="AP54" s="132"/>
      <c r="AQ54" s="128"/>
      <c r="AR54" s="132"/>
      <c r="AS54" s="133"/>
      <c r="AT54" s="132"/>
      <c r="AU54" s="128"/>
      <c r="AV54" s="132"/>
      <c r="AW54" s="128"/>
      <c r="AX54" s="132"/>
      <c r="AY54" s="133"/>
      <c r="AZ54" s="132"/>
      <c r="BA54" s="128"/>
      <c r="BB54" s="132"/>
      <c r="BC54" s="128"/>
      <c r="BD54" s="132"/>
      <c r="BE54" s="133"/>
      <c r="BF54" s="132"/>
      <c r="BG54" s="128"/>
      <c r="BH54" s="132"/>
      <c r="BI54" s="128"/>
      <c r="BJ54" s="132"/>
      <c r="BK54" s="133"/>
      <c r="BL54" s="132"/>
      <c r="BM54" s="128"/>
      <c r="BN54" s="132"/>
      <c r="BO54" s="128"/>
      <c r="BP54" s="132"/>
      <c r="BQ54" s="133"/>
      <c r="BR54" s="125"/>
      <c r="BS54" s="256"/>
      <c r="BT54" s="255"/>
      <c r="BU54" s="256"/>
      <c r="BV54" s="255"/>
      <c r="BW54" s="256"/>
      <c r="BX54" s="255"/>
    </row>
    <row r="55" spans="10:76" ht="12.75" customHeight="1">
      <c r="J55" s="98"/>
      <c r="K55" s="99"/>
      <c r="L55" s="99"/>
      <c r="M55" s="124"/>
      <c r="N55" s="90"/>
      <c r="O55" s="90"/>
      <c r="P55" s="91"/>
      <c r="Q55" s="91"/>
      <c r="R55" s="91"/>
      <c r="S55" s="91"/>
      <c r="T55" s="96"/>
      <c r="U55" s="96"/>
      <c r="V55" s="91"/>
      <c r="W55" s="91"/>
      <c r="X55" s="91"/>
      <c r="Y55" s="91"/>
      <c r="Z55" s="96"/>
      <c r="AA55" s="96"/>
      <c r="AB55" s="91"/>
      <c r="AC55" s="91"/>
      <c r="AD55" s="91"/>
      <c r="AE55" s="91"/>
      <c r="AF55" s="96"/>
      <c r="AG55" s="96"/>
      <c r="AH55" s="91"/>
      <c r="AI55" s="91"/>
      <c r="AJ55" s="91"/>
      <c r="AK55" s="91"/>
      <c r="AL55" s="96"/>
      <c r="AM55" s="96"/>
      <c r="AN55" s="91"/>
      <c r="AO55" s="91"/>
      <c r="AP55" s="91"/>
      <c r="AQ55" s="91"/>
      <c r="AR55" s="96"/>
      <c r="AS55" s="96"/>
      <c r="AT55" s="91"/>
      <c r="AU55" s="91"/>
      <c r="AV55" s="91"/>
      <c r="AW55" s="91"/>
      <c r="AX55" s="96"/>
      <c r="AY55" s="96"/>
      <c r="AZ55" s="91"/>
      <c r="BA55" s="91"/>
      <c r="BB55" s="91"/>
      <c r="BC55" s="91"/>
      <c r="BD55" s="96"/>
      <c r="BE55" s="96"/>
      <c r="BF55" s="91"/>
      <c r="BG55" s="91"/>
      <c r="BH55" s="91"/>
      <c r="BI55" s="91"/>
      <c r="BJ55" s="96"/>
      <c r="BK55" s="96"/>
      <c r="BL55" s="91"/>
      <c r="BM55" s="91"/>
      <c r="BN55" s="91"/>
      <c r="BO55" s="91"/>
      <c r="BP55" s="96"/>
      <c r="BQ55" s="96"/>
      <c r="BR55" s="96"/>
      <c r="BS55" s="93"/>
      <c r="BT55" s="93"/>
      <c r="BU55" s="93"/>
      <c r="BV55" s="93"/>
      <c r="BW55" s="97"/>
      <c r="BX55" s="97"/>
    </row>
    <row r="56" spans="10:76" ht="12.75" customHeight="1">
      <c r="J56" s="98"/>
      <c r="K56" s="99"/>
      <c r="L56" s="99"/>
      <c r="M56" s="124"/>
      <c r="N56" s="94"/>
      <c r="O56" s="95"/>
      <c r="P56" s="91"/>
      <c r="Q56" s="92"/>
      <c r="R56" s="91"/>
      <c r="S56" s="92"/>
      <c r="T56" s="96"/>
      <c r="U56" s="96"/>
      <c r="V56" s="91"/>
      <c r="W56" s="92"/>
      <c r="X56" s="91"/>
      <c r="Y56" s="92"/>
      <c r="Z56" s="96"/>
      <c r="AA56" s="96"/>
      <c r="AB56" s="91"/>
      <c r="AC56" s="92"/>
      <c r="AD56" s="91"/>
      <c r="AE56" s="92"/>
      <c r="AF56" s="96"/>
      <c r="AG56" s="96"/>
      <c r="AH56" s="91"/>
      <c r="AI56" s="92"/>
      <c r="AJ56" s="91"/>
      <c r="AK56" s="92"/>
      <c r="AL56" s="96"/>
      <c r="AM56" s="96"/>
      <c r="AN56" s="91"/>
      <c r="AO56" s="92"/>
      <c r="AP56" s="91"/>
      <c r="AQ56" s="92"/>
      <c r="AR56" s="96"/>
      <c r="AS56" s="96"/>
      <c r="AT56" s="91"/>
      <c r="AU56" s="92"/>
      <c r="AV56" s="91"/>
      <c r="AW56" s="92"/>
      <c r="AX56" s="96"/>
      <c r="AY56" s="96"/>
      <c r="AZ56" s="91"/>
      <c r="BA56" s="92"/>
      <c r="BB56" s="91"/>
      <c r="BC56" s="92"/>
      <c r="BD56" s="96"/>
      <c r="BE56" s="96"/>
      <c r="BF56" s="91"/>
      <c r="BG56" s="92"/>
      <c r="BH56" s="91"/>
      <c r="BI56" s="92"/>
      <c r="BJ56" s="96"/>
      <c r="BK56" s="96"/>
      <c r="BL56" s="91"/>
      <c r="BM56" s="92"/>
      <c r="BN56" s="91"/>
      <c r="BO56" s="92"/>
      <c r="BP56" s="96"/>
      <c r="BQ56" s="96"/>
      <c r="BR56" s="125"/>
      <c r="BS56" s="93"/>
      <c r="BT56" s="93"/>
      <c r="BU56" s="93"/>
      <c r="BV56" s="93"/>
      <c r="BW56" s="97"/>
      <c r="BX56" s="97"/>
    </row>
    <row r="57" spans="10:76" ht="12.75">
      <c r="J57" s="117"/>
      <c r="K57" s="117"/>
      <c r="L57" s="117"/>
      <c r="M57" s="255"/>
      <c r="N57" s="255"/>
      <c r="O57" s="90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</row>
    <row r="58" spans="10:76" ht="12.75">
      <c r="J58" s="117"/>
      <c r="K58" s="117"/>
      <c r="L58" s="117"/>
      <c r="M58" s="255"/>
      <c r="N58" s="255"/>
      <c r="O58" s="90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</row>
    <row r="59" spans="10:76" ht="12.75"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</row>
    <row r="60" spans="10:76" ht="12.75"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</row>
    <row r="62" ht="12.75" customHeight="1"/>
  </sheetData>
  <sheetProtection password="CA2D" sheet="1" objects="1" scenarios="1"/>
  <mergeCells count="267">
    <mergeCell ref="H2:Q2"/>
    <mergeCell ref="X2:AS2"/>
    <mergeCell ref="W32:X32"/>
    <mergeCell ref="Y32:Z32"/>
    <mergeCell ref="AA32:AB32"/>
    <mergeCell ref="AC32:AD32"/>
    <mergeCell ref="O32:P32"/>
    <mergeCell ref="S34:T34"/>
    <mergeCell ref="A13:D13"/>
    <mergeCell ref="A23:D23"/>
    <mergeCell ref="AE32:AF32"/>
    <mergeCell ref="AG35:AH35"/>
    <mergeCell ref="Y33:Z33"/>
    <mergeCell ref="AA33:AB33"/>
    <mergeCell ref="AE33:AF33"/>
    <mergeCell ref="AG33:AH33"/>
    <mergeCell ref="AG34:AH34"/>
    <mergeCell ref="A15:A22"/>
    <mergeCell ref="B22:C22"/>
    <mergeCell ref="E22:F22"/>
    <mergeCell ref="K4:L4"/>
    <mergeCell ref="A4:A12"/>
    <mergeCell ref="G4:H4"/>
    <mergeCell ref="I4:J4"/>
    <mergeCell ref="B12:C12"/>
    <mergeCell ref="E12:F12"/>
    <mergeCell ref="AI35:AJ35"/>
    <mergeCell ref="AK35:AL35"/>
    <mergeCell ref="AM35:AN35"/>
    <mergeCell ref="G22:H22"/>
    <mergeCell ref="I22:J22"/>
    <mergeCell ref="K22:L22"/>
    <mergeCell ref="M22:N22"/>
    <mergeCell ref="O22:P22"/>
    <mergeCell ref="Q22:R22"/>
    <mergeCell ref="S22:T22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J35:BK35"/>
    <mergeCell ref="BL35:BM35"/>
    <mergeCell ref="BN35:BO35"/>
    <mergeCell ref="BG35:BH35"/>
    <mergeCell ref="M4:N4"/>
    <mergeCell ref="O4:P4"/>
    <mergeCell ref="Q4:R4"/>
    <mergeCell ref="A1:BO1"/>
    <mergeCell ref="E2:G2"/>
    <mergeCell ref="BC2:BN2"/>
    <mergeCell ref="G3:BN3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J4:BK4"/>
    <mergeCell ref="BL4:BM4"/>
    <mergeCell ref="BN4:BO4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J12:BM12"/>
    <mergeCell ref="BN12:BO13"/>
    <mergeCell ref="BJ13:BM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J22:BM22"/>
    <mergeCell ref="BN22:BO23"/>
    <mergeCell ref="E23:F23"/>
    <mergeCell ref="I23:J23"/>
    <mergeCell ref="K23:L23"/>
    <mergeCell ref="O23:P23"/>
    <mergeCell ref="Q23:R23"/>
    <mergeCell ref="U23:V23"/>
    <mergeCell ref="W23:X23"/>
    <mergeCell ref="AA23:AB23"/>
    <mergeCell ref="AC23:AD23"/>
    <mergeCell ref="AG23:AH23"/>
    <mergeCell ref="AI23:AJ23"/>
    <mergeCell ref="AM23:AN23"/>
    <mergeCell ref="AO23:AP23"/>
    <mergeCell ref="AS23:AT23"/>
    <mergeCell ref="AU23:AV23"/>
    <mergeCell ref="AY23:AZ23"/>
    <mergeCell ref="BA23:BB23"/>
    <mergeCell ref="BE23:BF23"/>
    <mergeCell ref="BG23:BH23"/>
    <mergeCell ref="BJ23:BM23"/>
    <mergeCell ref="A25:A32"/>
    <mergeCell ref="B32:C32"/>
    <mergeCell ref="E32:F32"/>
    <mergeCell ref="G32:H32"/>
    <mergeCell ref="I32:J32"/>
    <mergeCell ref="K32:L32"/>
    <mergeCell ref="M32:N32"/>
    <mergeCell ref="AG32:AH32"/>
    <mergeCell ref="Q32:R32"/>
    <mergeCell ref="S32:T32"/>
    <mergeCell ref="U32:V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J32:BM32"/>
    <mergeCell ref="BN32:BO33"/>
    <mergeCell ref="E33:F33"/>
    <mergeCell ref="G33:H33"/>
    <mergeCell ref="I33:J33"/>
    <mergeCell ref="M33:N33"/>
    <mergeCell ref="O33:P33"/>
    <mergeCell ref="S33:T33"/>
    <mergeCell ref="U33:V33"/>
    <mergeCell ref="AK33:AL33"/>
    <mergeCell ref="AM33:AN33"/>
    <mergeCell ref="AQ33:AR33"/>
    <mergeCell ref="AS33:AT33"/>
    <mergeCell ref="AW33:AX33"/>
    <mergeCell ref="AY33:AZ33"/>
    <mergeCell ref="BC33:BD33"/>
    <mergeCell ref="BE33:BF33"/>
    <mergeCell ref="BJ33:BM33"/>
    <mergeCell ref="A34:C34"/>
    <mergeCell ref="F34:F35"/>
    <mergeCell ref="G34:H34"/>
    <mergeCell ref="I34:J34"/>
    <mergeCell ref="K34:L34"/>
    <mergeCell ref="M34:N34"/>
    <mergeCell ref="O34:P34"/>
    <mergeCell ref="Q34:R34"/>
    <mergeCell ref="AE34:AF34"/>
    <mergeCell ref="U34:V34"/>
    <mergeCell ref="W34:X34"/>
    <mergeCell ref="Y34:Z34"/>
    <mergeCell ref="W35:X35"/>
    <mergeCell ref="AY34:AZ34"/>
    <mergeCell ref="BA34:BB34"/>
    <mergeCell ref="BC34:BD34"/>
    <mergeCell ref="AQ34:AR34"/>
    <mergeCell ref="AS34:AT34"/>
    <mergeCell ref="AU34:AV34"/>
    <mergeCell ref="AW34:AX34"/>
    <mergeCell ref="AI34:AJ34"/>
    <mergeCell ref="AK34:AL34"/>
    <mergeCell ref="O35:P35"/>
    <mergeCell ref="Q35:R35"/>
    <mergeCell ref="S35:T35"/>
    <mergeCell ref="U35:V35"/>
    <mergeCell ref="Y35:Z35"/>
    <mergeCell ref="AA35:AB35"/>
    <mergeCell ref="AC35:AD35"/>
    <mergeCell ref="AE35:AF35"/>
    <mergeCell ref="A35:C35"/>
    <mergeCell ref="G35:H35"/>
    <mergeCell ref="I35:J35"/>
    <mergeCell ref="M35:N35"/>
    <mergeCell ref="K35:L35"/>
    <mergeCell ref="BJ34:BK34"/>
    <mergeCell ref="BL34:BM34"/>
    <mergeCell ref="BN34:BO34"/>
    <mergeCell ref="A33:D33"/>
    <mergeCell ref="BG34:BH34"/>
    <mergeCell ref="BE34:BF34"/>
    <mergeCell ref="AM34:AN34"/>
    <mergeCell ref="AO34:AP34"/>
    <mergeCell ref="AA34:AB34"/>
    <mergeCell ref="AC34:AD34"/>
  </mergeCells>
  <printOptions horizontalCentered="1" verticalCentered="1"/>
  <pageMargins left="0.3937007874015748" right="0" top="0" bottom="0" header="0" footer="0"/>
  <pageSetup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Landsdelsmatch skabelon</dc:title>
  <dc:subject/>
  <dc:creator>Søren Kjær</dc:creator>
  <cp:keywords/>
  <dc:description/>
  <cp:lastModifiedBy>Søren Kjær</cp:lastModifiedBy>
  <cp:lastPrinted>2006-03-09T14:21:27Z</cp:lastPrinted>
  <dcterms:created xsi:type="dcterms:W3CDTF">2001-05-07T07:32:47Z</dcterms:created>
  <dcterms:modified xsi:type="dcterms:W3CDTF">2006-03-09T14:27:16Z</dcterms:modified>
  <cp:category>Heatskemaer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